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C:\Users\gmisc\Downloads\"/>
    </mc:Choice>
  </mc:AlternateContent>
  <xr:revisionPtr revIDLastSave="0" documentId="8_{B43263BF-B5DA-4C17-B6EB-38CB99C1F566}" xr6:coauthVersionLast="46" xr6:coauthVersionMax="46" xr10:uidLastSave="{00000000-0000-0000-0000-000000000000}"/>
  <bookViews>
    <workbookView xWindow="-120" yWindow="-120" windowWidth="29040" windowHeight="15840" xr2:uid="{00000000-000D-0000-FFFF-FFFF00000000}"/>
  </bookViews>
  <sheets>
    <sheet name="Main crosstab" sheetId="1" r:id="rId1"/>
  </sheets>
  <definedNames>
    <definedName name="Analysis_Name">'Main crosstab'!$A$1</definedName>
    <definedName name="Crosstab_Description">'Main crosstab'!#REF!</definedName>
    <definedName name="FilterInfoRange">'Main crosstab'!#REF!</definedName>
    <definedName name="Heading_Begin">'Main crosstab'!$A$5</definedName>
    <definedName name="InfoRange">'Main crosstab'!$A$4</definedName>
    <definedName name="_xlnm.Print_Titles" localSheetId="0">'Main crosstab'!$5:$6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63" i="1" l="1"/>
  <c r="BB154" i="1"/>
  <c r="BA154" i="1"/>
  <c r="AZ154" i="1"/>
  <c r="AY154" i="1"/>
  <c r="AX154"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B154" i="1"/>
  <c r="BB163" i="1"/>
  <c r="BA163" i="1"/>
  <c r="AZ163" i="1"/>
  <c r="AY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B163"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B172"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C166" i="1"/>
  <c r="B166" i="1"/>
  <c r="B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B148" i="1"/>
  <c r="BB139"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B139" i="1"/>
  <c r="BB130" i="1"/>
  <c r="BA130"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B130" i="1"/>
  <c r="BB121"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B121"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C112" i="1"/>
  <c r="B112"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C103" i="1"/>
  <c r="B10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B93" i="1"/>
  <c r="BB84"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B84"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B75"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B66"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B57"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BB145"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B145"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D136" i="1"/>
  <c r="C136" i="1"/>
  <c r="B136"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B127" i="1"/>
  <c r="BB118" i="1"/>
  <c r="BA118" i="1"/>
  <c r="AZ118" i="1"/>
  <c r="AY118" i="1"/>
  <c r="AX118" i="1"/>
  <c r="AW118" i="1"/>
  <c r="AV118" i="1"/>
  <c r="AU118"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C118" i="1"/>
  <c r="B118"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B109" i="1"/>
  <c r="BB99"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I99" i="1"/>
  <c r="H99" i="1"/>
  <c r="G99" i="1"/>
  <c r="F99" i="1"/>
  <c r="E99" i="1"/>
  <c r="D99" i="1"/>
  <c r="C99" i="1"/>
  <c r="B99"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B90"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D81" i="1"/>
  <c r="C81" i="1"/>
  <c r="B81"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B72" i="1"/>
  <c r="B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B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D54" i="1"/>
  <c r="C54" i="1"/>
</calcChain>
</file>

<file path=xl/sharedStrings.xml><?xml version="1.0" encoding="utf-8"?>
<sst xmlns="http://schemas.openxmlformats.org/spreadsheetml/2006/main" count="221" uniqueCount="88">
  <si>
    <t>Total</t>
  </si>
  <si>
    <t>Male</t>
  </si>
  <si>
    <t>Female</t>
  </si>
  <si>
    <t>16-17</t>
  </si>
  <si>
    <t>18-24</t>
  </si>
  <si>
    <t>25-34</t>
  </si>
  <si>
    <t>35-44</t>
  </si>
  <si>
    <t>45-54</t>
  </si>
  <si>
    <t>55-64</t>
  </si>
  <si>
    <t>65-74</t>
  </si>
  <si>
    <t>75+</t>
  </si>
  <si>
    <t>Degree</t>
  </si>
  <si>
    <t>Non-degree</t>
  </si>
  <si>
    <t>Central Scotland</t>
  </si>
  <si>
    <t>Glasgow</t>
  </si>
  <si>
    <t>Highlands and Islands</t>
  </si>
  <si>
    <t>Lothian</t>
  </si>
  <si>
    <t>Mid Scotland and Fife</t>
  </si>
  <si>
    <t>North East Scotland</t>
  </si>
  <si>
    <t>South Scotland</t>
  </si>
  <si>
    <t>West Scotland</t>
  </si>
  <si>
    <t>Conservative</t>
  </si>
  <si>
    <t>Did not vote</t>
  </si>
  <si>
    <t>Green</t>
  </si>
  <si>
    <t>Labour</t>
  </si>
  <si>
    <t>Lib Dem</t>
  </si>
  <si>
    <t>Other</t>
  </si>
  <si>
    <t>SNP</t>
  </si>
  <si>
    <t>All for Unity</t>
  </si>
  <si>
    <t>Alba</t>
  </si>
  <si>
    <t xml:space="preserve">Labour </t>
  </si>
  <si>
    <t>Yes</t>
  </si>
  <si>
    <t>No</t>
  </si>
  <si>
    <t>Don't know</t>
  </si>
  <si>
    <t>0-1 (Strongly against)</t>
  </si>
  <si>
    <t>2-8 (Middle)</t>
  </si>
  <si>
    <t>9-10 (Strongly for)</t>
  </si>
  <si>
    <t>Remain</t>
  </si>
  <si>
    <t>Leave</t>
  </si>
  <si>
    <t>Strongly disagree</t>
  </si>
  <si>
    <t>Disagree</t>
  </si>
  <si>
    <t>No preference</t>
  </si>
  <si>
    <t>Agree</t>
  </si>
  <si>
    <t>Strongly agree</t>
  </si>
  <si>
    <t>Gender</t>
  </si>
  <si>
    <t>Age</t>
  </si>
  <si>
    <t>Education</t>
  </si>
  <si>
    <t>Region</t>
  </si>
  <si>
    <t>Constituency vote</t>
  </si>
  <si>
    <t>List vote</t>
  </si>
  <si>
    <t>Favourability towards independence</t>
  </si>
  <si>
    <t>2016 Referendum vote</t>
  </si>
  <si>
    <t>2014 Referendum vote</t>
  </si>
  <si>
    <r>
      <t xml:space="preserve">What do you think the top 3 priorities should be for the Scottish government now the election is over?: </t>
    </r>
    <r>
      <rPr>
        <sz val="8"/>
        <color rgb="FF000000"/>
        <rFont val="arial"/>
        <family val="2"/>
      </rPr>
      <t>Rank 1</t>
    </r>
  </si>
  <si>
    <t>Preparing for a second referendum on Scottish independence</t>
  </si>
  <si>
    <t>Reducing the spread of COVID in Scotland and managing the vaccine rollout</t>
  </si>
  <si>
    <t>Ensuring that school pupils and university students catch up with learning missed during COVID</t>
  </si>
  <si>
    <t>Ensuring that NHS Scotland catches up with appointments and procedures that they were unable to do during COVID</t>
  </si>
  <si>
    <t>Eliminating poverty in Scotland</t>
  </si>
  <si>
    <t>Reopening the Scottish economy and leisure venues</t>
  </si>
  <si>
    <t>Protecting jobs and attracting more jobs to Scotland</t>
  </si>
  <si>
    <t>Reducing Scotland's carbon footprint and protecting the environment</t>
  </si>
  <si>
    <t>Investing in more NHS capacity</t>
  </si>
  <si>
    <t>Creating a National Care Service</t>
  </si>
  <si>
    <t>Fighting Crime</t>
  </si>
  <si>
    <r>
      <t xml:space="preserve">What do you think the top 3 priorities should be for the Scottish government now the election is over?: </t>
    </r>
    <r>
      <rPr>
        <sz val="8"/>
        <color rgb="FF000000"/>
        <rFont val="arial"/>
        <family val="2"/>
      </rPr>
      <t>Rank 2</t>
    </r>
  </si>
  <si>
    <r>
      <t xml:space="preserve">What do you think the top 3 priorities should be for the Scottish government now the election is over?: </t>
    </r>
    <r>
      <rPr>
        <sz val="8"/>
        <color rgb="FF000000"/>
        <rFont val="arial"/>
        <family val="2"/>
      </rPr>
      <t>Rank 3</t>
    </r>
  </si>
  <si>
    <t>To what extent do you agree with the following statements on the relationship between the UK and Scottish governments?</t>
  </si>
  <si>
    <t>The Scottish and UK governments cooperate well today</t>
  </si>
  <si>
    <t>I want the UK and Scottish governments to cooperate better in areas that affect my life</t>
  </si>
  <si>
    <t>A more productive and collaborative relationship between the Scottish and UK governments would be good for Scotland</t>
  </si>
  <si>
    <t>There needs to be greater alignment of policy and messaging on key issues such as COVID between the two governments</t>
  </si>
  <si>
    <t>The best way for the UK government to make a case for the Union would be to encourage better cooperation with Scottish institutions and be more inclusive of Scottish views</t>
  </si>
  <si>
    <t>The best way for the UK government to make a case for the Union would be to demonstrate how it is better than the Scottish government</t>
  </si>
  <si>
    <t>Total disagree</t>
  </si>
  <si>
    <t>Total agree</t>
  </si>
  <si>
    <t>To what extent do you agree with the following statements: There should be more cooperation between the UK and Scottish Governments so that together they can…</t>
  </si>
  <si>
    <t>Invest in the economic recovery and create more jobs</t>
  </si>
  <si>
    <t>Improve the NHS and social care</t>
  </si>
  <si>
    <t>Tackle the climate crisis and 'green' transition</t>
  </si>
  <si>
    <t>Solve the drugs crisis</t>
  </si>
  <si>
    <t>Provide better educational opportunities for young people</t>
  </si>
  <si>
    <t>Reduce poverty</t>
  </si>
  <si>
    <t>Improve transport links across the UK</t>
  </si>
  <si>
    <t>Fight crime and terrorism across the UK</t>
  </si>
  <si>
    <t>Weighted base</t>
  </si>
  <si>
    <t>Unweighted base</t>
  </si>
  <si>
    <t>1,000 Scots were polled between the 7th and 8th of May 2021. Responses were weighted to census figures on age, gender, education level, and recorded 2021 vote in the Scottish Parliamentary elections. 
Numbers based on 50 or fewer respondents should not be seen as representative of the demographic group as a whole. Due to weighting and rounding percentages may not sum 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</si>
</sst>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b/>
      <sz val="10"/>
      <name val="Arial"/>
      <family val="2"/>
    </font>
    <font>
      <sz val="9"/>
      <name val="Arial"/>
      <family val="2"/>
      <charset val="204"/>
    </font>
    <font>
      <sz val="8"/>
      <name val="Arial"/>
    </font>
    <font>
      <sz val="8"/>
      <name val="Verdana"/>
    </font>
    <font>
      <b/>
      <sz val="8"/>
      <color rgb="FF333333"/>
      <name val="Arial"/>
    </font>
    <font>
      <b/>
      <sz val="8"/>
      <color rgb="FF333333"/>
      <name val="arial"/>
    </font>
    <font>
      <b/>
      <sz val="8"/>
      <color rgb="FF000000"/>
      <name val="arial"/>
    </font>
    <font>
      <b/>
      <sz val="8"/>
      <name val="arial"/>
    </font>
    <font>
      <sz val="8"/>
      <name val="arial"/>
    </font>
    <font>
      <sz val="8"/>
      <color rgb="FF000000"/>
      <name val="arial"/>
    </font>
    <font>
      <sz val="8"/>
      <color rgb="FF000000"/>
      <name val="arial"/>
      <family val="2"/>
    </font>
    <font>
      <b/>
      <sz val="8"/>
      <color rgb="FF000000"/>
      <name val="Arial"/>
      <family val="2"/>
    </font>
    <font>
      <b/>
      <sz val="8"/>
      <name val="Arial"/>
      <family val="2"/>
    </font>
  </fonts>
  <fills count="6">
    <fill>
      <patternFill patternType="none"/>
    </fill>
    <fill>
      <patternFill patternType="gray125"/>
    </fill>
    <fill>
      <patternFill patternType="solid">
        <fgColor rgb="FFFFFFFF"/>
        <bgColor indexed="64"/>
      </patternFill>
    </fill>
    <fill>
      <patternFill patternType="solid">
        <fgColor rgb="FFEEEDEC"/>
        <bgColor indexed="64"/>
      </patternFill>
    </fill>
    <fill>
      <patternFill patternType="solid">
        <fgColor rgb="FFF7F7F7"/>
        <bgColor indexed="64"/>
      </patternFill>
    </fill>
    <fill>
      <patternFill patternType="solid">
        <fgColor rgb="FF999999"/>
        <bgColor indexed="64"/>
      </patternFill>
    </fill>
  </fills>
  <borders count="32">
    <border>
      <left/>
      <right/>
      <top/>
      <bottom/>
      <diagonal/>
    </border>
    <border>
      <left/>
      <right/>
      <top/>
      <bottom/>
      <diagonal/>
    </border>
    <border>
      <left style="thin">
        <color rgb="FFFFFFFF"/>
      </left>
      <right style="thin">
        <color rgb="FFFFFFFF"/>
      </right>
      <top style="thin">
        <color rgb="FFFFFFFF"/>
      </top>
      <bottom style="thin">
        <color rgb="FFFFFFFF"/>
      </bottom>
      <diagonal/>
    </border>
    <border diagonalDown="1">
      <left style="thin">
        <color rgb="FFFFFFFF"/>
      </left>
      <right style="thin">
        <color rgb="FFFFFFFF"/>
      </right>
      <top style="thin">
        <color rgb="FFFFFFFF"/>
      </top>
      <bottom style="thin">
        <color rgb="FFFFFFFF"/>
      </bottom>
      <diagonal/>
    </border>
    <border diagonalDown="1">
      <left style="thin">
        <color rgb="FFFFFFFF"/>
      </left>
      <right style="thin">
        <color rgb="FFFFFFFF"/>
      </right>
      <top style="thin">
        <color rgb="FFFFFFFF"/>
      </top>
      <bottom/>
      <diagonal/>
    </border>
    <border diagonalDown="1">
      <left/>
      <right/>
      <top style="thin">
        <color rgb="FFFFFFFF"/>
      </top>
      <bottom/>
      <diagonal/>
    </border>
    <border diagonalDown="1">
      <left/>
      <right/>
      <top style="thin">
        <color rgb="FFFFFFFF"/>
      </top>
      <bottom style="thin">
        <color indexed="9"/>
      </bottom>
      <diagonal/>
    </border>
    <border diagonalDown="1">
      <left style="thin">
        <color indexed="9"/>
      </left>
      <right/>
      <top style="thin">
        <color rgb="FFFFFFFF"/>
      </top>
      <bottom style="thin">
        <color indexed="9"/>
      </bottom>
      <diagonal/>
    </border>
    <border diagonalDown="1">
      <left/>
      <right style="thin">
        <color indexed="9"/>
      </right>
      <top style="thin">
        <color rgb="FFFFFFFF"/>
      </top>
      <bottom style="thin">
        <color indexed="9"/>
      </bottom>
      <diagonal/>
    </border>
    <border diagonalDown="1">
      <left style="thin">
        <color indexed="9"/>
      </left>
      <right style="thin">
        <color indexed="9"/>
      </right>
      <top/>
      <bottom style="thin">
        <color indexed="9"/>
      </bottom>
      <diagonal/>
    </border>
    <border>
      <left style="medium">
        <color rgb="FFFFFFFF"/>
      </left>
      <right style="medium">
        <color rgb="FFFFFFFF"/>
      </right>
      <top/>
      <bottom/>
      <diagonal/>
    </border>
    <border>
      <left style="medium">
        <color indexed="9"/>
      </left>
      <right style="medium">
        <color indexed="9"/>
      </right>
      <top/>
      <bottom/>
      <diagonal/>
    </border>
    <border>
      <left style="medium">
        <color rgb="FFFFFFFF"/>
      </left>
      <right style="medium">
        <color rgb="FFFFFFFF"/>
      </right>
      <top/>
      <bottom/>
      <diagonal/>
    </border>
    <border>
      <left style="medium">
        <color rgb="FFFFFFFF"/>
      </left>
      <right style="medium">
        <color rgb="FFFFFFFF"/>
      </right>
      <top style="medium">
        <color rgb="FFFFFFFF"/>
      </top>
      <bottom style="medium">
        <color rgb="FFFFFFFF"/>
      </bottom>
      <diagonal/>
    </border>
    <border diagonalDown="1">
      <left style="thin">
        <color indexed="9"/>
      </left>
      <right/>
      <top style="medium">
        <color rgb="FFFFFFFF"/>
      </top>
      <bottom style="thin">
        <color indexed="9"/>
      </bottom>
      <diagonal/>
    </border>
    <border diagonalDown="1">
      <left/>
      <right/>
      <top style="medium">
        <color rgb="FFFFFFFF"/>
      </top>
      <bottom style="thin">
        <color indexed="9"/>
      </bottom>
      <diagonal/>
    </border>
    <border diagonalDown="1">
      <left/>
      <right style="thin">
        <color indexed="9"/>
      </right>
      <top style="medium">
        <color rgb="FFFFFFFF"/>
      </top>
      <bottom style="thin">
        <color indexed="9"/>
      </bottom>
      <diagonal/>
    </border>
    <border>
      <left style="medium">
        <color indexed="9"/>
      </left>
      <right style="medium">
        <color indexed="9"/>
      </right>
      <top style="medium">
        <color indexed="9"/>
      </top>
      <bottom/>
      <diagonal/>
    </border>
    <border diagonalDown="1">
      <left style="thin">
        <color rgb="FFFFFFFF"/>
      </left>
      <right style="thin">
        <color rgb="FFFFFFFF"/>
      </right>
      <top style="thin">
        <color rgb="FFFFFFFF"/>
      </top>
      <bottom style="medium">
        <color rgb="FFFFFFFF"/>
      </bottom>
      <diagonal/>
    </border>
    <border>
      <left style="medium">
        <color rgb="FFFFFFFF"/>
      </left>
      <right style="medium">
        <color rgb="FFFFFFFF"/>
      </right>
      <top/>
      <bottom style="medium">
        <color indexed="9"/>
      </bottom>
      <diagonal/>
    </border>
    <border diagonalDown="1">
      <left style="medium">
        <color indexed="9"/>
      </left>
      <right/>
      <top style="thin">
        <color rgb="FFFFFFFF"/>
      </top>
      <bottom style="thin">
        <color indexed="9"/>
      </bottom>
      <diagonal/>
    </border>
    <border diagonalDown="1">
      <left style="medium">
        <color rgb="FFFFFFFF"/>
      </left>
      <right style="thin">
        <color rgb="FFFFFFFF"/>
      </right>
      <top style="thin">
        <color rgb="FFFFFFFF"/>
      </top>
      <bottom/>
      <diagonal/>
    </border>
    <border diagonalDown="1">
      <left style="medium">
        <color indexed="9"/>
      </left>
      <right style="thin">
        <color indexed="9"/>
      </right>
      <top/>
      <bottom style="thin">
        <color indexed="9"/>
      </bottom>
      <diagonal/>
    </border>
    <border diagonalDown="1">
      <left style="medium">
        <color rgb="FFFFFFFF"/>
      </left>
      <right style="thin">
        <color rgb="FFFFFFFF"/>
      </right>
      <top style="thin">
        <color rgb="FFFFFFFF"/>
      </top>
      <bottom style="thin">
        <color rgb="FFFFFFFF"/>
      </bottom>
      <diagonal/>
    </border>
    <border diagonalDown="1">
      <left style="medium">
        <color rgb="FFFFFFFF"/>
      </left>
      <right style="thin">
        <color rgb="FFFFFFFF"/>
      </right>
      <top style="thin">
        <color rgb="FFFFFFFF"/>
      </top>
      <bottom style="medium">
        <color rgb="FFFFFFFF"/>
      </bottom>
      <diagonal/>
    </border>
    <border diagonalDown="1">
      <left style="medium">
        <color indexed="9"/>
      </left>
      <right/>
      <top style="medium">
        <color indexed="9"/>
      </top>
      <bottom/>
      <diagonal/>
    </border>
    <border diagonalDown="1">
      <left style="medium">
        <color indexed="9"/>
      </left>
      <right/>
      <top/>
      <bottom/>
      <diagonal/>
    </border>
    <border>
      <left style="medium">
        <color indexed="9"/>
      </left>
      <right/>
      <top style="medium">
        <color rgb="FFFFFFFF"/>
      </top>
      <bottom style="thin">
        <color rgb="FFFFFFFF"/>
      </bottom>
      <diagonal/>
    </border>
    <border>
      <left/>
      <right/>
      <top style="medium">
        <color rgb="FFFFFFFF"/>
      </top>
      <bottom style="thin">
        <color rgb="FFFFFFFF"/>
      </bottom>
      <diagonal/>
    </border>
    <border>
      <left/>
      <right style="medium">
        <color indexed="9"/>
      </right>
      <top style="medium">
        <color rgb="FFFFFFFF"/>
      </top>
      <bottom style="thin">
        <color rgb="FFFFFFFF"/>
      </bottom>
      <diagonal/>
    </border>
    <border>
      <left style="thin">
        <color rgb="FFFFFFFF"/>
      </left>
      <right style="medium">
        <color indexed="9"/>
      </right>
      <top style="medium">
        <color rgb="FFFFFFFF"/>
      </top>
      <bottom/>
      <diagonal/>
    </border>
    <border>
      <left style="thin">
        <color rgb="FFFFFFFF"/>
      </left>
      <right style="medium">
        <color indexed="9"/>
      </right>
      <top/>
      <bottom style="thin">
        <color rgb="FFFFFFFF"/>
      </bottom>
      <diagonal/>
    </border>
  </borders>
  <cellStyleXfs count="11">
    <xf numFmtId="0" fontId="0" fillId="0" borderId="0"/>
    <xf numFmtId="49" fontId="2" fillId="0" borderId="1"/>
    <xf numFmtId="0" fontId="5" fillId="2" borderId="1">
      <alignment horizontal="center"/>
    </xf>
    <xf numFmtId="0" fontId="7" fillId="3" borderId="2">
      <alignment horizontal="center"/>
    </xf>
    <xf numFmtId="0" fontId="7" fillId="3" borderId="2">
      <alignment horizontal="right"/>
    </xf>
    <xf numFmtId="0" fontId="8" fillId="3" borderId="2"/>
    <xf numFmtId="0" fontId="9" fillId="4" borderId="2">
      <alignment horizontal="right"/>
    </xf>
    <xf numFmtId="0" fontId="10" fillId="4" borderId="2">
      <alignment horizontal="right"/>
    </xf>
    <xf numFmtId="0" fontId="11" fillId="4" borderId="2">
      <alignment horizontal="right"/>
    </xf>
    <xf numFmtId="0" fontId="10" fillId="2" borderId="10">
      <alignment horizontal="center"/>
    </xf>
    <xf numFmtId="0" fontId="4" fillId="5" borderId="13">
      <alignment horizontal="right"/>
    </xf>
  </cellStyleXfs>
  <cellXfs count="51">
    <xf numFmtId="0" fontId="0" fillId="0" borderId="0" xfId="0"/>
    <xf numFmtId="2" fontId="1" fillId="0" borderId="0" xfId="0" applyNumberFormat="1" applyFont="1"/>
    <xf numFmtId="0" fontId="0" fillId="0" borderId="0" xfId="0" applyAlignment="1"/>
    <xf numFmtId="49" fontId="2" fillId="0" borderId="1" xfId="1" applyNumberFormat="1" applyFont="1" applyAlignment="1">
      <alignment wrapText="1"/>
    </xf>
    <xf numFmtId="0" fontId="0" fillId="0" borderId="0" xfId="0" applyAlignment="1">
      <alignment wrapText="1"/>
    </xf>
    <xf numFmtId="2" fontId="3" fillId="0" borderId="0" xfId="0" applyNumberFormat="1" applyFont="1" applyAlignment="1">
      <alignment wrapText="1"/>
    </xf>
    <xf numFmtId="0" fontId="1" fillId="0" borderId="0" xfId="0" applyNumberFormat="1" applyFont="1" applyAlignment="1">
      <alignment wrapText="1"/>
    </xf>
    <xf numFmtId="0" fontId="8" fillId="3" borderId="20" xfId="5" applyFont="1" applyBorder="1" applyAlignment="1">
      <alignment wrapText="1"/>
    </xf>
    <xf numFmtId="0" fontId="5" fillId="2" borderId="25" xfId="2" applyFont="1" applyBorder="1" applyAlignment="1">
      <alignment horizontal="center" wrapText="1"/>
    </xf>
    <xf numFmtId="0" fontId="5" fillId="2" borderId="26" xfId="2" applyFont="1" applyBorder="1" applyAlignment="1">
      <alignment horizontal="center" wrapText="1"/>
    </xf>
    <xf numFmtId="0" fontId="13" fillId="3" borderId="20" xfId="5" applyFont="1" applyBorder="1" applyAlignment="1">
      <alignment wrapText="1"/>
    </xf>
    <xf numFmtId="0" fontId="1" fillId="4" borderId="23" xfId="6" applyFont="1" applyBorder="1" applyAlignment="1">
      <alignment horizontal="right" wrapText="1"/>
    </xf>
    <xf numFmtId="0" fontId="13" fillId="3" borderId="5" xfId="5" applyFont="1" applyBorder="1" applyAlignment="1">
      <alignment horizontal="right" wrapText="1"/>
    </xf>
    <xf numFmtId="0" fontId="14" fillId="4" borderId="23" xfId="6" applyFont="1" applyBorder="1" applyAlignment="1">
      <alignment horizontal="right" wrapText="1"/>
    </xf>
    <xf numFmtId="0" fontId="1" fillId="4" borderId="24" xfId="6" applyFont="1" applyBorder="1" applyAlignment="1">
      <alignment horizontal="right" wrapText="1"/>
    </xf>
    <xf numFmtId="2" fontId="1" fillId="0" borderId="0" xfId="0" applyNumberFormat="1" applyFont="1" applyAlignment="1">
      <alignment horizontal="center" vertical="center" wrapText="1"/>
    </xf>
    <xf numFmtId="0" fontId="6" fillId="3" borderId="14" xfId="3" applyFont="1" applyBorder="1" applyAlignment="1">
      <alignment horizontal="center" vertical="center" wrapText="1"/>
    </xf>
    <xf numFmtId="0" fontId="7" fillId="3" borderId="15" xfId="3" applyFont="1" applyBorder="1" applyAlignment="1">
      <alignment horizontal="center" vertical="center" wrapText="1"/>
    </xf>
    <xf numFmtId="0" fontId="7" fillId="3" borderId="16" xfId="3" applyFont="1" applyBorder="1" applyAlignment="1">
      <alignment horizontal="center" vertical="center" wrapText="1"/>
    </xf>
    <xf numFmtId="0" fontId="6" fillId="3" borderId="27" xfId="3" applyFont="1" applyBorder="1" applyAlignment="1">
      <alignment horizontal="center" vertical="center" wrapText="1"/>
    </xf>
    <xf numFmtId="0" fontId="6" fillId="3" borderId="28" xfId="3" applyFont="1" applyBorder="1" applyAlignment="1">
      <alignment horizontal="center" vertical="center" wrapText="1"/>
    </xf>
    <xf numFmtId="0" fontId="6" fillId="3" borderId="29" xfId="3" applyFont="1" applyBorder="1" applyAlignment="1">
      <alignment horizontal="center" vertical="center" wrapText="1"/>
    </xf>
    <xf numFmtId="0" fontId="7" fillId="3" borderId="28" xfId="3" applyFont="1" applyBorder="1" applyAlignment="1">
      <alignment horizontal="center" vertical="center" wrapText="1"/>
    </xf>
    <xf numFmtId="0" fontId="7" fillId="3" borderId="29" xfId="3" applyFont="1" applyBorder="1" applyAlignment="1">
      <alignment horizontal="center" vertical="center" wrapText="1"/>
    </xf>
    <xf numFmtId="0" fontId="7" fillId="3" borderId="3" xfId="4" applyFont="1" applyBorder="1" applyAlignment="1">
      <alignment horizontal="center" vertical="center" wrapText="1"/>
    </xf>
    <xf numFmtId="0" fontId="8" fillId="3" borderId="8" xfId="5" applyFont="1" applyBorder="1" applyAlignment="1">
      <alignment horizontal="center" vertical="center" wrapText="1"/>
    </xf>
    <xf numFmtId="0" fontId="8" fillId="3" borderId="7" xfId="5" applyFont="1" applyBorder="1" applyAlignment="1">
      <alignment horizontal="center" vertical="center" wrapText="1"/>
    </xf>
    <xf numFmtId="0" fontId="8" fillId="3" borderId="6" xfId="5" applyFont="1" applyBorder="1" applyAlignment="1">
      <alignment horizontal="center" vertical="center" wrapText="1"/>
    </xf>
    <xf numFmtId="3" fontId="11" fillId="4" borderId="4" xfId="8" applyNumberFormat="1" applyFont="1" applyBorder="1" applyAlignment="1">
      <alignment horizontal="center" vertical="center" wrapText="1"/>
    </xf>
    <xf numFmtId="3" fontId="11" fillId="4" borderId="9" xfId="8" applyNumberFormat="1" applyFont="1" applyBorder="1" applyAlignment="1">
      <alignment horizontal="center" vertical="center" wrapText="1"/>
    </xf>
    <xf numFmtId="9" fontId="11" fillId="4" borderId="3" xfId="8" applyNumberFormat="1" applyFont="1" applyBorder="1" applyAlignment="1">
      <alignment horizontal="center" vertical="center" wrapText="1"/>
    </xf>
    <xf numFmtId="9" fontId="11" fillId="4" borderId="5" xfId="8" applyNumberFormat="1" applyFont="1" applyBorder="1" applyAlignment="1">
      <alignment horizontal="center" vertical="center" wrapText="1"/>
    </xf>
    <xf numFmtId="9" fontId="8" fillId="3" borderId="5" xfId="5" applyNumberFormat="1" applyFont="1" applyBorder="1" applyAlignment="1">
      <alignment horizontal="center" vertical="center" wrapText="1"/>
    </xf>
    <xf numFmtId="9" fontId="13" fillId="4" borderId="3" xfId="8" applyNumberFormat="1" applyFont="1" applyBorder="1" applyAlignment="1">
      <alignment horizontal="center" vertical="center" wrapText="1"/>
    </xf>
    <xf numFmtId="9" fontId="11" fillId="4" borderId="18" xfId="8" applyNumberFormat="1" applyFont="1" applyBorder="1" applyAlignment="1">
      <alignment horizontal="center" vertical="center" wrapText="1"/>
    </xf>
    <xf numFmtId="0" fontId="0" fillId="0" borderId="0" xfId="0" applyAlignment="1">
      <alignment horizontal="center" vertical="center" wrapText="1"/>
    </xf>
    <xf numFmtId="0" fontId="7" fillId="3" borderId="30" xfId="3" applyFont="1" applyBorder="1" applyAlignment="1">
      <alignment horizontal="center" vertical="center" wrapText="1"/>
    </xf>
    <xf numFmtId="0" fontId="7" fillId="3" borderId="31" xfId="3" applyFont="1" applyBorder="1" applyAlignment="1">
      <alignment horizontal="center" vertical="center" wrapText="1"/>
    </xf>
    <xf numFmtId="2" fontId="1" fillId="0" borderId="0" xfId="0" applyNumberFormat="1" applyFont="1" applyFill="1" applyAlignment="1">
      <alignment horizontal="center" vertical="center" wrapText="1"/>
    </xf>
    <xf numFmtId="0" fontId="0" fillId="0" borderId="17" xfId="0" applyFill="1" applyBorder="1" applyAlignment="1">
      <alignment horizontal="center" vertical="center" wrapText="1"/>
    </xf>
    <xf numFmtId="0" fontId="0" fillId="0" borderId="11" xfId="0" applyFill="1" applyBorder="1" applyAlignment="1">
      <alignment horizontal="center" vertical="center" wrapText="1"/>
    </xf>
    <xf numFmtId="0" fontId="10" fillId="0" borderId="12" xfId="9" applyFont="1" applyFill="1" applyBorder="1" applyAlignment="1">
      <alignment horizontal="center" vertical="center" wrapText="1"/>
    </xf>
    <xf numFmtId="0" fontId="10" fillId="0" borderId="1" xfId="9" applyFont="1" applyFill="1" applyBorder="1" applyAlignment="1">
      <alignment horizontal="center" vertical="center" wrapText="1"/>
    </xf>
    <xf numFmtId="9" fontId="8" fillId="0" borderId="5" xfId="5" applyNumberFormat="1" applyFont="1" applyFill="1" applyBorder="1" applyAlignment="1">
      <alignment horizontal="center" vertical="center" wrapText="1"/>
    </xf>
    <xf numFmtId="9" fontId="13" fillId="0" borderId="3" xfId="8" applyNumberFormat="1" applyFont="1" applyFill="1" applyBorder="1" applyAlignment="1">
      <alignment horizontal="center" vertical="center" wrapText="1"/>
    </xf>
    <xf numFmtId="0" fontId="10" fillId="0" borderId="19" xfId="9" applyFont="1" applyFill="1" applyBorder="1" applyAlignment="1">
      <alignment horizontal="center" vertical="center" wrapText="1"/>
    </xf>
    <xf numFmtId="0" fontId="0" fillId="0" borderId="0" xfId="0" applyFill="1" applyAlignment="1">
      <alignment horizontal="center" vertical="center" wrapText="1"/>
    </xf>
    <xf numFmtId="0" fontId="14" fillId="4" borderId="21" xfId="6" applyFont="1" applyBorder="1" applyAlignment="1">
      <alignment horizontal="right" wrapText="1"/>
    </xf>
    <xf numFmtId="0" fontId="14" fillId="4" borderId="22" xfId="7" applyFont="1" applyBorder="1" applyAlignment="1">
      <alignment horizontal="right" wrapText="1"/>
    </xf>
    <xf numFmtId="0" fontId="1" fillId="0" borderId="0" xfId="0" applyFont="1" applyAlignment="1">
      <alignment horizontal="left" vertical="top" wrapText="1"/>
    </xf>
    <xf numFmtId="0" fontId="0" fillId="0" borderId="0" xfId="0" applyAlignment="1">
      <alignment horizontal="left" vertical="top" wrapText="1"/>
    </xf>
  </cellXfs>
  <cellStyles count="11">
    <cellStyle name="AnalysisName" xfId="1" xr:uid="{00000000-0005-0000-0000-000000000000}"/>
    <cellStyle name="ColumnLeaf" xfId="4" xr:uid="{00000000-0005-0000-0000-000005000000}"/>
    <cellStyle name="ColumnSection" xfId="3" xr:uid="{00000000-0005-0000-0000-000004000000}"/>
    <cellStyle name="Empty" xfId="2" xr:uid="{00000000-0005-0000-0000-000003000000}"/>
    <cellStyle name="Normal" xfId="0" builtinId="0"/>
    <cellStyle name="RowCalc" xfId="7" xr:uid="{00000000-0005-0000-0000-000008000000}"/>
    <cellStyle name="RowSection" xfId="5" xr:uid="{00000000-0005-0000-0000-000006000000}"/>
    <cellStyle name="RowSpace" xfId="9" xr:uid="{00000000-0005-0000-0000-00000A000000}"/>
    <cellStyle name="RowValueLeaf" xfId="6" xr:uid="{00000000-0005-0000-0000-000007000000}"/>
    <cellStyle name="Table" xfId="10" xr:uid="{00000000-0005-0000-0000-00000B000000}"/>
    <cellStyle name="ValueInsignificant"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200026</xdr:colOff>
      <xdr:row>1</xdr:row>
      <xdr:rowOff>19050</xdr:rowOff>
    </xdr:from>
    <xdr:to>
      <xdr:col>0</xdr:col>
      <xdr:colOff>2009776</xdr:colOff>
      <xdr:row>5</xdr:row>
      <xdr:rowOff>23318</xdr:rowOff>
    </xdr:to>
    <xdr:pic>
      <xdr:nvPicPr>
        <xdr:cNvPr id="3" name="Picture 2">
          <a:extLst>
            <a:ext uri="{FF2B5EF4-FFF2-40B4-BE49-F238E27FC236}">
              <a16:creationId xmlns:a16="http://schemas.microsoft.com/office/drawing/2014/main" id="{C5AF927E-6BC4-4537-BE12-11DDB2C79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6" y="180975"/>
          <a:ext cx="1809750" cy="632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76"/>
  <sheetViews>
    <sheetView showGridLines="0" tabSelected="1" workbookViewId="0">
      <pane xSplit="1" ySplit="6" topLeftCell="B7" activePane="bottomRight" state="frozen"/>
      <selection pane="topRight"/>
      <selection pane="bottomLeft"/>
      <selection pane="bottomRight" activeCell="G32" sqref="G32"/>
    </sheetView>
  </sheetViews>
  <sheetFormatPr defaultRowHeight="12.75" x14ac:dyDescent="0.2"/>
  <cols>
    <col min="1" max="1" width="95.28515625" style="2" bestFit="1" customWidth="1"/>
    <col min="2" max="2" width="12.7109375" style="35" customWidth="1"/>
    <col min="3" max="3" width="4.7109375" style="46" customWidth="1"/>
    <col min="4" max="5" width="12.7109375" style="35" customWidth="1"/>
    <col min="6" max="6" width="4.7109375" style="46" customWidth="1"/>
    <col min="7" max="14" width="12.7109375" style="35" customWidth="1"/>
    <col min="15" max="15" width="4.7109375" style="46" customWidth="1"/>
    <col min="16" max="17" width="12.7109375" style="35" customWidth="1"/>
    <col min="18" max="18" width="4.7109375" style="46" customWidth="1"/>
    <col min="19" max="26" width="12.7109375" style="35" customWidth="1"/>
    <col min="27" max="27" width="4.7109375" style="46" customWidth="1"/>
    <col min="28" max="33" width="12.7109375" style="35" customWidth="1"/>
    <col min="34" max="34" width="4.7109375" style="46" customWidth="1"/>
    <col min="35" max="42" width="12.7109375" style="35" customWidth="1"/>
    <col min="43" max="43" width="4.7109375" style="46" customWidth="1"/>
    <col min="44" max="46" width="12.7109375" style="35" customWidth="1"/>
    <col min="47" max="47" width="4.7109375" style="46" customWidth="1"/>
    <col min="48" max="50" width="12.7109375" style="35" customWidth="1"/>
    <col min="51" max="51" width="4.7109375" style="46" customWidth="1"/>
    <col min="52" max="54" width="12.7109375" style="35" customWidth="1"/>
  </cols>
  <sheetData>
    <row r="1" spans="1:54" s="1" customFormat="1" x14ac:dyDescent="0.2">
      <c r="A1" s="3"/>
      <c r="B1" s="15"/>
      <c r="C1" s="38"/>
      <c r="D1" s="15"/>
      <c r="E1" s="15"/>
      <c r="F1" s="38"/>
      <c r="G1" s="15"/>
      <c r="H1" s="15"/>
      <c r="I1" s="15"/>
      <c r="J1" s="15"/>
      <c r="K1" s="15"/>
      <c r="L1" s="15"/>
      <c r="M1" s="15"/>
      <c r="N1" s="15"/>
      <c r="O1" s="38"/>
      <c r="P1" s="15"/>
      <c r="Q1" s="15"/>
      <c r="R1" s="38"/>
      <c r="S1" s="15"/>
      <c r="T1" s="15"/>
      <c r="U1" s="15"/>
      <c r="V1" s="15"/>
      <c r="W1" s="15"/>
      <c r="X1" s="15"/>
      <c r="Y1" s="15"/>
      <c r="Z1" s="15"/>
      <c r="AA1" s="38"/>
      <c r="AB1" s="15"/>
      <c r="AC1" s="15"/>
      <c r="AD1" s="15"/>
      <c r="AE1" s="15"/>
      <c r="AF1" s="15"/>
      <c r="AG1" s="15"/>
      <c r="AH1" s="38"/>
      <c r="AI1" s="15"/>
      <c r="AJ1" s="15"/>
      <c r="AK1" s="15"/>
      <c r="AL1" s="15"/>
      <c r="AM1" s="15"/>
      <c r="AN1" s="15"/>
      <c r="AO1" s="15"/>
      <c r="AP1" s="15"/>
      <c r="AQ1" s="38"/>
      <c r="AR1" s="15"/>
      <c r="AS1" s="15"/>
      <c r="AT1" s="15"/>
      <c r="AU1" s="38"/>
      <c r="AV1" s="15"/>
      <c r="AW1" s="15"/>
      <c r="AX1" s="15"/>
      <c r="AY1" s="38"/>
      <c r="AZ1" s="15"/>
      <c r="BA1" s="15"/>
      <c r="BB1" s="15"/>
    </row>
    <row r="2" spans="1:54" s="1" customFormat="1" x14ac:dyDescent="0.2">
      <c r="A2"/>
      <c r="B2" s="15"/>
      <c r="C2" s="38"/>
      <c r="D2" s="15"/>
      <c r="E2" s="15"/>
      <c r="F2" s="38"/>
      <c r="G2" s="15"/>
      <c r="H2" s="15"/>
      <c r="I2" s="15"/>
      <c r="J2" s="15"/>
      <c r="K2" s="15"/>
      <c r="L2" s="15"/>
      <c r="M2" s="15"/>
      <c r="N2" s="15"/>
      <c r="O2" s="38"/>
      <c r="P2" s="15"/>
      <c r="Q2" s="15"/>
      <c r="R2" s="38"/>
      <c r="S2" s="15"/>
      <c r="T2" s="15"/>
      <c r="U2" s="15"/>
      <c r="V2" s="15"/>
      <c r="W2" s="15"/>
      <c r="X2" s="15"/>
      <c r="Y2" s="15"/>
      <c r="Z2" s="15"/>
      <c r="AA2" s="38"/>
      <c r="AB2" s="15"/>
      <c r="AC2" s="15"/>
      <c r="AD2" s="15"/>
      <c r="AE2" s="15"/>
      <c r="AF2" s="15"/>
      <c r="AG2" s="15"/>
      <c r="AH2" s="38"/>
      <c r="AI2" s="15"/>
      <c r="AJ2" s="15"/>
      <c r="AK2" s="15"/>
      <c r="AL2" s="15"/>
      <c r="AM2" s="15"/>
      <c r="AN2" s="15"/>
      <c r="AO2" s="15"/>
      <c r="AP2" s="15"/>
      <c r="AQ2" s="38"/>
      <c r="AR2" s="15"/>
      <c r="AS2" s="15"/>
      <c r="AT2" s="15"/>
      <c r="AU2" s="38"/>
      <c r="AV2" s="15"/>
      <c r="AW2" s="15"/>
      <c r="AX2" s="15"/>
      <c r="AY2" s="38"/>
      <c r="AZ2" s="15"/>
      <c r="BA2" s="15"/>
      <c r="BB2" s="15"/>
    </row>
    <row r="3" spans="1:54" s="1" customFormat="1" ht="12" x14ac:dyDescent="0.2">
      <c r="A3" s="5"/>
      <c r="B3" s="15"/>
      <c r="C3" s="38"/>
      <c r="D3" s="15"/>
      <c r="E3" s="15"/>
      <c r="F3" s="38"/>
      <c r="G3" s="15"/>
      <c r="H3" s="15"/>
      <c r="I3" s="15"/>
      <c r="J3" s="15"/>
      <c r="K3" s="15"/>
      <c r="L3" s="15"/>
      <c r="M3" s="15"/>
      <c r="N3" s="15"/>
      <c r="O3" s="38"/>
      <c r="P3" s="15"/>
      <c r="Q3" s="15"/>
      <c r="R3" s="38"/>
      <c r="S3" s="15"/>
      <c r="T3" s="15"/>
      <c r="U3" s="15"/>
      <c r="V3" s="15"/>
      <c r="W3" s="15"/>
      <c r="X3" s="15"/>
      <c r="Y3" s="15"/>
      <c r="Z3" s="15"/>
      <c r="AA3" s="38"/>
      <c r="AB3" s="15"/>
      <c r="AC3" s="15"/>
      <c r="AD3" s="15"/>
      <c r="AE3" s="15"/>
      <c r="AF3" s="15"/>
      <c r="AG3" s="15"/>
      <c r="AH3" s="38"/>
      <c r="AI3" s="15"/>
      <c r="AJ3" s="15"/>
      <c r="AK3" s="15"/>
      <c r="AL3" s="15"/>
      <c r="AM3" s="15"/>
      <c r="AN3" s="15"/>
      <c r="AO3" s="15"/>
      <c r="AP3" s="15"/>
      <c r="AQ3" s="38"/>
      <c r="AR3" s="15"/>
      <c r="AS3" s="15"/>
      <c r="AT3" s="15"/>
      <c r="AU3" s="38"/>
      <c r="AV3" s="15"/>
      <c r="AW3" s="15"/>
      <c r="AX3" s="15"/>
      <c r="AY3" s="38"/>
      <c r="AZ3" s="15"/>
      <c r="BA3" s="15"/>
      <c r="BB3" s="15"/>
    </row>
    <row r="4" spans="1:54" s="1" customFormat="1" ht="12" thickBot="1" x14ac:dyDescent="0.25">
      <c r="A4" s="6"/>
      <c r="B4" s="15"/>
      <c r="C4" s="38"/>
      <c r="D4" s="15"/>
      <c r="E4" s="15"/>
      <c r="F4" s="38"/>
      <c r="G4" s="15"/>
      <c r="H4" s="15"/>
      <c r="I4" s="15"/>
      <c r="J4" s="15"/>
      <c r="K4" s="15"/>
      <c r="L4" s="15"/>
      <c r="M4" s="15"/>
      <c r="N4" s="15"/>
      <c r="O4" s="38"/>
      <c r="P4" s="15"/>
      <c r="Q4" s="15"/>
      <c r="R4" s="38"/>
      <c r="S4" s="15"/>
      <c r="T4" s="15"/>
      <c r="U4" s="15"/>
      <c r="V4" s="15"/>
      <c r="W4" s="15"/>
      <c r="X4" s="15"/>
      <c r="Y4" s="15"/>
      <c r="Z4" s="15"/>
      <c r="AA4" s="38"/>
      <c r="AB4" s="15"/>
      <c r="AC4" s="15"/>
      <c r="AD4" s="15"/>
      <c r="AE4" s="15"/>
      <c r="AF4" s="15"/>
      <c r="AG4" s="15"/>
      <c r="AH4" s="38"/>
      <c r="AI4" s="15"/>
      <c r="AJ4" s="15"/>
      <c r="AK4" s="15"/>
      <c r="AL4" s="15"/>
      <c r="AM4" s="15"/>
      <c r="AN4" s="15"/>
      <c r="AO4" s="15"/>
      <c r="AP4" s="15"/>
      <c r="AQ4" s="38"/>
      <c r="AR4" s="15"/>
      <c r="AS4" s="15"/>
      <c r="AT4" s="15"/>
      <c r="AU4" s="38"/>
      <c r="AV4" s="15"/>
      <c r="AW4" s="15"/>
      <c r="AX4" s="15"/>
      <c r="AY4" s="38"/>
      <c r="AZ4" s="15"/>
      <c r="BA4" s="15"/>
      <c r="BB4" s="15"/>
    </row>
    <row r="5" spans="1:54" x14ac:dyDescent="0.2">
      <c r="A5" s="8"/>
      <c r="B5" s="36" t="s">
        <v>0</v>
      </c>
      <c r="C5" s="39"/>
      <c r="D5" s="16" t="s">
        <v>44</v>
      </c>
      <c r="E5" s="17"/>
      <c r="F5" s="39"/>
      <c r="G5" s="16" t="s">
        <v>45</v>
      </c>
      <c r="H5" s="17"/>
      <c r="I5" s="17"/>
      <c r="J5" s="17"/>
      <c r="K5" s="17"/>
      <c r="L5" s="17"/>
      <c r="M5" s="17"/>
      <c r="N5" s="18"/>
      <c r="O5" s="39"/>
      <c r="P5" s="16" t="s">
        <v>46</v>
      </c>
      <c r="Q5" s="18"/>
      <c r="R5" s="39"/>
      <c r="S5" s="16" t="s">
        <v>47</v>
      </c>
      <c r="T5" s="17"/>
      <c r="U5" s="17"/>
      <c r="V5" s="17"/>
      <c r="W5" s="17"/>
      <c r="X5" s="17"/>
      <c r="Y5" s="17"/>
      <c r="Z5" s="18"/>
      <c r="AA5" s="39"/>
      <c r="AB5" s="19" t="s">
        <v>48</v>
      </c>
      <c r="AC5" s="20"/>
      <c r="AD5" s="20"/>
      <c r="AE5" s="20"/>
      <c r="AF5" s="20"/>
      <c r="AG5" s="21"/>
      <c r="AH5" s="39"/>
      <c r="AI5" s="19" t="s">
        <v>49</v>
      </c>
      <c r="AJ5" s="22"/>
      <c r="AK5" s="22"/>
      <c r="AL5" s="22"/>
      <c r="AM5" s="22"/>
      <c r="AN5" s="22"/>
      <c r="AO5" s="22"/>
      <c r="AP5" s="23"/>
      <c r="AQ5" s="39"/>
      <c r="AR5" s="16" t="s">
        <v>50</v>
      </c>
      <c r="AS5" s="17"/>
      <c r="AT5" s="18"/>
      <c r="AU5" s="39"/>
      <c r="AV5" s="19" t="s">
        <v>52</v>
      </c>
      <c r="AW5" s="20"/>
      <c r="AX5" s="21"/>
      <c r="AY5" s="39"/>
      <c r="AZ5" s="19" t="s">
        <v>51</v>
      </c>
      <c r="BA5" s="20"/>
      <c r="BB5" s="20"/>
    </row>
    <row r="6" spans="1:54" ht="22.5" x14ac:dyDescent="0.2">
      <c r="A6" s="9"/>
      <c r="B6" s="37"/>
      <c r="C6" s="40"/>
      <c r="D6" s="24" t="s">
        <v>1</v>
      </c>
      <c r="E6" s="24" t="s">
        <v>2</v>
      </c>
      <c r="F6" s="40"/>
      <c r="G6" s="24" t="s">
        <v>3</v>
      </c>
      <c r="H6" s="24" t="s">
        <v>4</v>
      </c>
      <c r="I6" s="24" t="s">
        <v>5</v>
      </c>
      <c r="J6" s="24" t="s">
        <v>6</v>
      </c>
      <c r="K6" s="24" t="s">
        <v>7</v>
      </c>
      <c r="L6" s="24" t="s">
        <v>8</v>
      </c>
      <c r="M6" s="24" t="s">
        <v>9</v>
      </c>
      <c r="N6" s="24" t="s">
        <v>10</v>
      </c>
      <c r="O6" s="40"/>
      <c r="P6" s="24" t="s">
        <v>11</v>
      </c>
      <c r="Q6" s="24" t="s">
        <v>12</v>
      </c>
      <c r="R6" s="40"/>
      <c r="S6" s="24" t="s">
        <v>13</v>
      </c>
      <c r="T6" s="24" t="s">
        <v>14</v>
      </c>
      <c r="U6" s="24" t="s">
        <v>15</v>
      </c>
      <c r="V6" s="24" t="s">
        <v>16</v>
      </c>
      <c r="W6" s="24" t="s">
        <v>17</v>
      </c>
      <c r="X6" s="24" t="s">
        <v>18</v>
      </c>
      <c r="Y6" s="24" t="s">
        <v>19</v>
      </c>
      <c r="Z6" s="24" t="s">
        <v>20</v>
      </c>
      <c r="AA6" s="40"/>
      <c r="AB6" s="24" t="s">
        <v>27</v>
      </c>
      <c r="AC6" s="24" t="s">
        <v>21</v>
      </c>
      <c r="AD6" s="24" t="s">
        <v>24</v>
      </c>
      <c r="AE6" s="24" t="s">
        <v>23</v>
      </c>
      <c r="AF6" s="24" t="s">
        <v>25</v>
      </c>
      <c r="AG6" s="24" t="s">
        <v>26</v>
      </c>
      <c r="AH6" s="40"/>
      <c r="AI6" s="24" t="s">
        <v>27</v>
      </c>
      <c r="AJ6" s="24" t="s">
        <v>21</v>
      </c>
      <c r="AK6" s="24" t="s">
        <v>30</v>
      </c>
      <c r="AL6" s="24" t="s">
        <v>23</v>
      </c>
      <c r="AM6" s="24" t="s">
        <v>25</v>
      </c>
      <c r="AN6" s="24" t="s">
        <v>28</v>
      </c>
      <c r="AO6" s="24" t="s">
        <v>29</v>
      </c>
      <c r="AP6" s="24" t="s">
        <v>26</v>
      </c>
      <c r="AQ6" s="40"/>
      <c r="AR6" s="24" t="s">
        <v>34</v>
      </c>
      <c r="AS6" s="24" t="s">
        <v>35</v>
      </c>
      <c r="AT6" s="24" t="s">
        <v>36</v>
      </c>
      <c r="AU6" s="40"/>
      <c r="AV6" s="24" t="s">
        <v>31</v>
      </c>
      <c r="AW6" s="24" t="s">
        <v>32</v>
      </c>
      <c r="AX6" s="24" t="s">
        <v>22</v>
      </c>
      <c r="AY6" s="40"/>
      <c r="AZ6" s="24" t="s">
        <v>37</v>
      </c>
      <c r="BA6" s="24" t="s">
        <v>38</v>
      </c>
      <c r="BB6" s="24" t="s">
        <v>22</v>
      </c>
    </row>
    <row r="7" spans="1:54" x14ac:dyDescent="0.2">
      <c r="A7" s="7" t="s">
        <v>0</v>
      </c>
      <c r="B7" s="25"/>
      <c r="C7" s="40"/>
      <c r="D7" s="26"/>
      <c r="E7" s="27"/>
      <c r="F7" s="40"/>
      <c r="G7" s="26"/>
      <c r="H7" s="27"/>
      <c r="I7" s="27"/>
      <c r="J7" s="27"/>
      <c r="K7" s="27"/>
      <c r="L7" s="27"/>
      <c r="M7" s="27"/>
      <c r="N7" s="25"/>
      <c r="O7" s="40"/>
      <c r="P7" s="26"/>
      <c r="Q7" s="25"/>
      <c r="R7" s="40"/>
      <c r="S7" s="26"/>
      <c r="T7" s="27"/>
      <c r="U7" s="27"/>
      <c r="V7" s="27"/>
      <c r="W7" s="27"/>
      <c r="X7" s="27"/>
      <c r="Y7" s="27"/>
      <c r="Z7" s="25"/>
      <c r="AA7" s="40"/>
      <c r="AB7" s="25"/>
      <c r="AC7" s="26"/>
      <c r="AD7" s="27"/>
      <c r="AE7" s="27"/>
      <c r="AF7" s="27"/>
      <c r="AG7" s="27"/>
      <c r="AH7" s="40"/>
      <c r="AI7" s="25"/>
      <c r="AJ7" s="27"/>
      <c r="AK7" s="27"/>
      <c r="AL7" s="27"/>
      <c r="AM7" s="27"/>
      <c r="AN7" s="26"/>
      <c r="AO7" s="27"/>
      <c r="AP7" s="27"/>
      <c r="AQ7" s="40"/>
      <c r="AR7" s="26"/>
      <c r="AS7" s="27"/>
      <c r="AT7" s="25"/>
      <c r="AU7" s="40"/>
      <c r="AV7" s="27"/>
      <c r="AW7" s="27"/>
      <c r="AX7" s="26"/>
      <c r="AY7" s="40"/>
      <c r="AZ7" s="27"/>
      <c r="BA7" s="27"/>
      <c r="BB7" s="26"/>
    </row>
    <row r="8" spans="1:54" x14ac:dyDescent="0.2">
      <c r="A8" s="47" t="s">
        <v>85</v>
      </c>
      <c r="B8" s="28">
        <v>872.03699630037181</v>
      </c>
      <c r="C8" s="41"/>
      <c r="D8" s="28">
        <v>411.48011998660729</v>
      </c>
      <c r="E8" s="28">
        <v>444.58865640883795</v>
      </c>
      <c r="F8" s="41"/>
      <c r="G8" s="28">
        <v>24.839069117615711</v>
      </c>
      <c r="H8" s="28">
        <v>107.36487729103595</v>
      </c>
      <c r="I8" s="28">
        <v>147.40605823019968</v>
      </c>
      <c r="J8" s="28">
        <v>125.09182226914307</v>
      </c>
      <c r="K8" s="28">
        <v>140.06685248645471</v>
      </c>
      <c r="L8" s="28">
        <v>135.4785673491545</v>
      </c>
      <c r="M8" s="28">
        <v>164.66246295531269</v>
      </c>
      <c r="N8" s="28">
        <v>27.127286601453424</v>
      </c>
      <c r="O8" s="41"/>
      <c r="P8" s="28">
        <v>225.6570691765738</v>
      </c>
      <c r="Q8" s="28">
        <v>646.37992712379628</v>
      </c>
      <c r="R8" s="41"/>
      <c r="S8" s="28">
        <v>166.93300323067851</v>
      </c>
      <c r="T8" s="28">
        <v>196.70567592319614</v>
      </c>
      <c r="U8" s="28">
        <v>55.670765022619264</v>
      </c>
      <c r="V8" s="28">
        <v>107.181956948063</v>
      </c>
      <c r="W8" s="28">
        <v>54.391636507931004</v>
      </c>
      <c r="X8" s="28">
        <v>130.06868360929764</v>
      </c>
      <c r="Y8" s="28">
        <v>67.67342468406693</v>
      </c>
      <c r="Z8" s="28">
        <v>93.411850374517087</v>
      </c>
      <c r="AA8" s="41"/>
      <c r="AB8" s="28">
        <v>300.56656488193249</v>
      </c>
      <c r="AC8" s="28">
        <v>137.92904570466823</v>
      </c>
      <c r="AD8" s="28">
        <v>136.02952538015046</v>
      </c>
      <c r="AE8" s="28">
        <v>8.1017489976312405</v>
      </c>
      <c r="AF8" s="28">
        <v>43.709234498237493</v>
      </c>
      <c r="AG8" s="28">
        <v>3.7008768377499397</v>
      </c>
      <c r="AH8" s="41"/>
      <c r="AI8" s="28">
        <v>254.17458254174582</v>
      </c>
      <c r="AJ8" s="28">
        <v>147.98520147985207</v>
      </c>
      <c r="AK8" s="28">
        <v>112.78872112788713</v>
      </c>
      <c r="AL8" s="28">
        <v>51.194880511948789</v>
      </c>
      <c r="AM8" s="28">
        <v>31.896810318968114</v>
      </c>
      <c r="AN8" s="28">
        <v>5.3994600539946083</v>
      </c>
      <c r="AO8" s="28">
        <v>10.498950104989504</v>
      </c>
      <c r="AP8" s="28">
        <v>16.098390160983907</v>
      </c>
      <c r="AQ8" s="41"/>
      <c r="AR8" s="28">
        <v>263.82480028424169</v>
      </c>
      <c r="AS8" s="28">
        <v>341.84950036101117</v>
      </c>
      <c r="AT8" s="28">
        <v>266.36269565511742</v>
      </c>
      <c r="AU8" s="41"/>
      <c r="AV8" s="28">
        <v>259.99000373537984</v>
      </c>
      <c r="AW8" s="28">
        <v>324.3220602111117</v>
      </c>
      <c r="AX8" s="28">
        <v>262.88228297970352</v>
      </c>
      <c r="AY8" s="41"/>
      <c r="AZ8" s="28">
        <v>356.72120681164745</v>
      </c>
      <c r="BA8" s="28">
        <v>211.41919972429253</v>
      </c>
      <c r="BB8" s="28">
        <v>274.74709136119003</v>
      </c>
    </row>
    <row r="9" spans="1:54" x14ac:dyDescent="0.2">
      <c r="A9" s="48" t="s">
        <v>86</v>
      </c>
      <c r="B9" s="29">
        <v>990</v>
      </c>
      <c r="C9" s="41"/>
      <c r="D9" s="29">
        <v>417</v>
      </c>
      <c r="E9" s="29">
        <v>564</v>
      </c>
      <c r="F9" s="41"/>
      <c r="G9" s="29">
        <v>13</v>
      </c>
      <c r="H9" s="29">
        <v>125</v>
      </c>
      <c r="I9" s="29">
        <v>292</v>
      </c>
      <c r="J9" s="29">
        <v>116</v>
      </c>
      <c r="K9" s="29">
        <v>112</v>
      </c>
      <c r="L9" s="29">
        <v>108</v>
      </c>
      <c r="M9" s="29">
        <v>184</v>
      </c>
      <c r="N9" s="29">
        <v>40</v>
      </c>
      <c r="O9" s="41"/>
      <c r="P9" s="29">
        <v>440</v>
      </c>
      <c r="Q9" s="29">
        <v>550</v>
      </c>
      <c r="R9" s="41"/>
      <c r="S9" s="29">
        <v>173</v>
      </c>
      <c r="T9" s="29">
        <v>206</v>
      </c>
      <c r="U9" s="29">
        <v>53</v>
      </c>
      <c r="V9" s="29">
        <v>120</v>
      </c>
      <c r="W9" s="29">
        <v>72</v>
      </c>
      <c r="X9" s="29">
        <v>135</v>
      </c>
      <c r="Y9" s="29">
        <v>124</v>
      </c>
      <c r="Z9" s="29">
        <v>107</v>
      </c>
      <c r="AA9" s="41"/>
      <c r="AB9" s="29">
        <v>372</v>
      </c>
      <c r="AC9" s="29">
        <v>210</v>
      </c>
      <c r="AD9" s="29">
        <v>146</v>
      </c>
      <c r="AE9" s="29">
        <v>51</v>
      </c>
      <c r="AF9" s="29">
        <v>76</v>
      </c>
      <c r="AG9" s="29">
        <v>14</v>
      </c>
      <c r="AH9" s="41"/>
      <c r="AI9" s="29">
        <v>299</v>
      </c>
      <c r="AJ9" s="29">
        <v>207</v>
      </c>
      <c r="AK9" s="29">
        <v>128</v>
      </c>
      <c r="AL9" s="29">
        <v>87</v>
      </c>
      <c r="AM9" s="29">
        <v>66</v>
      </c>
      <c r="AN9" s="29">
        <v>27</v>
      </c>
      <c r="AO9" s="29">
        <v>31</v>
      </c>
      <c r="AP9" s="29">
        <v>24</v>
      </c>
      <c r="AQ9" s="41"/>
      <c r="AR9" s="29">
        <v>294</v>
      </c>
      <c r="AS9" s="29">
        <v>385</v>
      </c>
      <c r="AT9" s="29">
        <v>311</v>
      </c>
      <c r="AU9" s="41"/>
      <c r="AV9" s="29">
        <v>338</v>
      </c>
      <c r="AW9" s="29">
        <v>369</v>
      </c>
      <c r="AX9" s="29">
        <v>265</v>
      </c>
      <c r="AY9" s="41"/>
      <c r="AZ9" s="29">
        <v>435</v>
      </c>
      <c r="BA9" s="29">
        <v>259</v>
      </c>
      <c r="BB9" s="29">
        <v>272</v>
      </c>
    </row>
    <row r="10" spans="1:54" x14ac:dyDescent="0.2">
      <c r="A10" s="10" t="s">
        <v>53</v>
      </c>
      <c r="B10" s="25"/>
      <c r="C10" s="40"/>
      <c r="D10" s="26"/>
      <c r="E10" s="27"/>
      <c r="F10" s="40"/>
      <c r="G10" s="26"/>
      <c r="H10" s="27"/>
      <c r="I10" s="27"/>
      <c r="J10" s="27"/>
      <c r="K10" s="27"/>
      <c r="L10" s="27"/>
      <c r="M10" s="27"/>
      <c r="N10" s="25"/>
      <c r="O10" s="40"/>
      <c r="P10" s="26"/>
      <c r="Q10" s="25"/>
      <c r="R10" s="40"/>
      <c r="S10" s="26"/>
      <c r="T10" s="27"/>
      <c r="U10" s="27"/>
      <c r="V10" s="27"/>
      <c r="W10" s="27"/>
      <c r="X10" s="27"/>
      <c r="Y10" s="27"/>
      <c r="Z10" s="25"/>
      <c r="AA10" s="40"/>
      <c r="AB10" s="25"/>
      <c r="AC10" s="26"/>
      <c r="AD10" s="27"/>
      <c r="AE10" s="27"/>
      <c r="AF10" s="27"/>
      <c r="AG10" s="27"/>
      <c r="AH10" s="40"/>
      <c r="AI10" s="25"/>
      <c r="AJ10" s="27"/>
      <c r="AK10" s="27"/>
      <c r="AL10" s="27"/>
      <c r="AM10" s="27"/>
      <c r="AN10" s="26"/>
      <c r="AO10" s="27"/>
      <c r="AP10" s="27"/>
      <c r="AQ10" s="40"/>
      <c r="AR10" s="26"/>
      <c r="AS10" s="27"/>
      <c r="AT10" s="25"/>
      <c r="AU10" s="40"/>
      <c r="AV10" s="27"/>
      <c r="AW10" s="27"/>
      <c r="AX10" s="26"/>
      <c r="AY10" s="40"/>
      <c r="AZ10" s="27"/>
      <c r="BA10" s="27"/>
      <c r="BB10" s="26"/>
    </row>
    <row r="11" spans="1:54" x14ac:dyDescent="0.2">
      <c r="A11" s="11" t="s">
        <v>54</v>
      </c>
      <c r="B11" s="30">
        <v>6.1570548558188387E-2</v>
      </c>
      <c r="C11" s="41"/>
      <c r="D11" s="30">
        <v>8.4877555131904731E-2</v>
      </c>
      <c r="E11" s="30">
        <v>4.2210745190593084E-2</v>
      </c>
      <c r="F11" s="41"/>
      <c r="G11" s="30">
        <v>0</v>
      </c>
      <c r="H11" s="30">
        <v>9.9023009731644449E-2</v>
      </c>
      <c r="I11" s="30">
        <v>8.645210414894057E-2</v>
      </c>
      <c r="J11" s="30">
        <v>0.10145024488052432</v>
      </c>
      <c r="K11" s="30">
        <v>0.10247591154667911</v>
      </c>
      <c r="L11" s="30">
        <v>1.8290545392646802E-2</v>
      </c>
      <c r="M11" s="30">
        <v>4.8251737936487989E-3</v>
      </c>
      <c r="N11" s="30">
        <v>0</v>
      </c>
      <c r="O11" s="41"/>
      <c r="P11" s="30">
        <v>5.4692497492044266E-2</v>
      </c>
      <c r="Q11" s="30">
        <v>6.3971728921550314E-2</v>
      </c>
      <c r="R11" s="41"/>
      <c r="S11" s="30">
        <v>7.1030864968488511E-2</v>
      </c>
      <c r="T11" s="30">
        <v>6.1562063235778938E-2</v>
      </c>
      <c r="U11" s="30">
        <v>6.4981249920305365E-2</v>
      </c>
      <c r="V11" s="30">
        <v>4.9549619310853422E-2</v>
      </c>
      <c r="W11" s="30">
        <v>2.7361800363550109E-2</v>
      </c>
      <c r="X11" s="30">
        <v>3.1615715002792845E-2</v>
      </c>
      <c r="Y11" s="30">
        <v>7.9673890743107267E-2</v>
      </c>
      <c r="Z11" s="30">
        <v>0.10495596732528766</v>
      </c>
      <c r="AA11" s="41"/>
      <c r="AB11" s="30">
        <v>0.10148728346359849</v>
      </c>
      <c r="AC11" s="30">
        <v>2.2688680245721477E-2</v>
      </c>
      <c r="AD11" s="30">
        <v>1.2099026779661697E-2</v>
      </c>
      <c r="AE11" s="30">
        <v>0.10726806259924782</v>
      </c>
      <c r="AF11" s="30">
        <v>3.4899302477976235E-2</v>
      </c>
      <c r="AG11" s="30">
        <v>4.9387664574183782E-3</v>
      </c>
      <c r="AH11" s="41"/>
      <c r="AI11" s="30">
        <v>8.8682214825527406E-2</v>
      </c>
      <c r="AJ11" s="30">
        <v>3.2143990682255902E-2</v>
      </c>
      <c r="AK11" s="30">
        <v>1.5903977501810124E-2</v>
      </c>
      <c r="AL11" s="30">
        <v>8.8160400103250006E-2</v>
      </c>
      <c r="AM11" s="30">
        <v>5.0495890249424354E-3</v>
      </c>
      <c r="AN11" s="30">
        <v>0.22135685297509666</v>
      </c>
      <c r="AO11" s="30">
        <v>0.19775234638902864</v>
      </c>
      <c r="AP11" s="30">
        <v>4.0656999936773013E-2</v>
      </c>
      <c r="AQ11" s="41"/>
      <c r="AR11" s="30">
        <v>1.3965302308530486E-2</v>
      </c>
      <c r="AS11" s="30">
        <v>3.0876647437937124E-2</v>
      </c>
      <c r="AT11" s="30">
        <v>0.14811501273223474</v>
      </c>
      <c r="AU11" s="41"/>
      <c r="AV11" s="30">
        <v>0.12984266057707564</v>
      </c>
      <c r="AW11" s="30">
        <v>1.9596624297673931E-2</v>
      </c>
      <c r="AX11" s="30">
        <v>5.1651303700705226E-2</v>
      </c>
      <c r="AY11" s="41"/>
      <c r="AZ11" s="30">
        <v>8.8591997359860231E-2</v>
      </c>
      <c r="BA11" s="30">
        <v>2.6676459683252413E-2</v>
      </c>
      <c r="BB11" s="30">
        <v>5.2590795493303505E-2</v>
      </c>
    </row>
    <row r="12" spans="1:54" x14ac:dyDescent="0.2">
      <c r="A12" s="11" t="s">
        <v>55</v>
      </c>
      <c r="B12" s="30">
        <v>0.23979801296196293</v>
      </c>
      <c r="C12" s="41"/>
      <c r="D12" s="30">
        <v>0.20061322092126962</v>
      </c>
      <c r="E12" s="30">
        <v>0.27248739047126264</v>
      </c>
      <c r="F12" s="41"/>
      <c r="G12" s="30">
        <v>0.24155494602431932</v>
      </c>
      <c r="H12" s="30">
        <v>0.12848980148202099</v>
      </c>
      <c r="I12" s="30">
        <v>0.14537609626600054</v>
      </c>
      <c r="J12" s="30">
        <v>0.23789563950456455</v>
      </c>
      <c r="K12" s="30">
        <v>0.18744767666665399</v>
      </c>
      <c r="L12" s="30">
        <v>0.3842235424696569</v>
      </c>
      <c r="M12" s="30">
        <v>0.30574431949349845</v>
      </c>
      <c r="N12" s="30">
        <v>0.34930493745308044</v>
      </c>
      <c r="O12" s="41"/>
      <c r="P12" s="30">
        <v>0.20668843113519783</v>
      </c>
      <c r="Q12" s="30">
        <v>0.25135682183921693</v>
      </c>
      <c r="R12" s="41"/>
      <c r="S12" s="30">
        <v>0.20837392137475277</v>
      </c>
      <c r="T12" s="30">
        <v>0.22764591828120992</v>
      </c>
      <c r="U12" s="30">
        <v>0.24238532333882706</v>
      </c>
      <c r="V12" s="30">
        <v>0.22571756666887968</v>
      </c>
      <c r="W12" s="30">
        <v>0.25308423364127819</v>
      </c>
      <c r="X12" s="30">
        <v>0.3017367798338757</v>
      </c>
      <c r="Y12" s="30">
        <v>0.16059302185956509</v>
      </c>
      <c r="Z12" s="30">
        <v>0.29955862700432478</v>
      </c>
      <c r="AA12" s="41"/>
      <c r="AB12" s="30">
        <v>0.26991162686641967</v>
      </c>
      <c r="AC12" s="30">
        <v>0.26885225201526147</v>
      </c>
      <c r="AD12" s="30">
        <v>0.22119439326754742</v>
      </c>
      <c r="AE12" s="30">
        <v>0.33398034083897982</v>
      </c>
      <c r="AF12" s="30">
        <v>0.22357513096608406</v>
      </c>
      <c r="AG12" s="30">
        <v>9.0958677837133461E-2</v>
      </c>
      <c r="AH12" s="41"/>
      <c r="AI12" s="30">
        <v>0.26882398019304171</v>
      </c>
      <c r="AJ12" s="30">
        <v>0.24737213794375978</v>
      </c>
      <c r="AK12" s="30">
        <v>0.29832474263546527</v>
      </c>
      <c r="AL12" s="30">
        <v>0.22938195214587709</v>
      </c>
      <c r="AM12" s="30">
        <v>0.20933904717671309</v>
      </c>
      <c r="AN12" s="30">
        <v>0.31666008834377118</v>
      </c>
      <c r="AO12" s="30">
        <v>0.12729723851578159</v>
      </c>
      <c r="AP12" s="30">
        <v>6.6009739423552802E-2</v>
      </c>
      <c r="AQ12" s="41"/>
      <c r="AR12" s="30">
        <v>0.23520840292170198</v>
      </c>
      <c r="AS12" s="30">
        <v>0.23727940011590828</v>
      </c>
      <c r="AT12" s="30">
        <v>0.2475763012968209</v>
      </c>
      <c r="AU12" s="41"/>
      <c r="AV12" s="30">
        <v>0.25817834626640834</v>
      </c>
      <c r="AW12" s="30">
        <v>0.27467741794201012</v>
      </c>
      <c r="AX12" s="30">
        <v>0.19362922314551168</v>
      </c>
      <c r="AY12" s="41"/>
      <c r="AZ12" s="30">
        <v>0.29015229077779692</v>
      </c>
      <c r="BA12" s="30">
        <v>0.24462383748306193</v>
      </c>
      <c r="BB12" s="30">
        <v>0.17641280881087229</v>
      </c>
    </row>
    <row r="13" spans="1:54" x14ac:dyDescent="0.2">
      <c r="A13" s="11" t="s">
        <v>56</v>
      </c>
      <c r="B13" s="30">
        <v>5.9833683289657151E-2</v>
      </c>
      <c r="C13" s="41"/>
      <c r="D13" s="30">
        <v>6.4549908173457085E-2</v>
      </c>
      <c r="E13" s="30">
        <v>5.7617725314466801E-2</v>
      </c>
      <c r="F13" s="41"/>
      <c r="G13" s="30">
        <v>6.8833600736352765E-2</v>
      </c>
      <c r="H13" s="30">
        <v>5.4689496817278679E-2</v>
      </c>
      <c r="I13" s="30">
        <v>2.50343886728914E-2</v>
      </c>
      <c r="J13" s="30">
        <v>7.5224667691877661E-2</v>
      </c>
      <c r="K13" s="30">
        <v>8.2675702219431699E-2</v>
      </c>
      <c r="L13" s="30">
        <v>3.2809755941629097E-2</v>
      </c>
      <c r="M13" s="30">
        <v>8.2440754905019537E-2</v>
      </c>
      <c r="N13" s="30">
        <v>6.9875266102831443E-2</v>
      </c>
      <c r="O13" s="41"/>
      <c r="P13" s="30">
        <v>5.0017476922302261E-2</v>
      </c>
      <c r="Q13" s="30">
        <v>6.3260596196428306E-2</v>
      </c>
      <c r="R13" s="41"/>
      <c r="S13" s="30">
        <v>5.2650084853150009E-2</v>
      </c>
      <c r="T13" s="30">
        <v>5.8122709990191798E-2</v>
      </c>
      <c r="U13" s="30">
        <v>1.7866494648143012E-2</v>
      </c>
      <c r="V13" s="30">
        <v>5.3403098191742646E-2</v>
      </c>
      <c r="W13" s="30">
        <v>7.2241151295326711E-2</v>
      </c>
      <c r="X13" s="30">
        <v>8.8201862357435198E-2</v>
      </c>
      <c r="Y13" s="30">
        <v>5.5289889779213841E-2</v>
      </c>
      <c r="Z13" s="30">
        <v>6.5231839339382466E-2</v>
      </c>
      <c r="AA13" s="41"/>
      <c r="AB13" s="30">
        <v>7.1300232607146838E-2</v>
      </c>
      <c r="AC13" s="30">
        <v>3.6805997573512259E-2</v>
      </c>
      <c r="AD13" s="30">
        <v>0.10390937469635783</v>
      </c>
      <c r="AE13" s="30">
        <v>7.2316785772233022E-2</v>
      </c>
      <c r="AF13" s="30">
        <v>6.7478625110639609E-2</v>
      </c>
      <c r="AG13" s="30">
        <v>0</v>
      </c>
      <c r="AH13" s="41"/>
      <c r="AI13" s="30">
        <v>5.8395499649629722E-2</v>
      </c>
      <c r="AJ13" s="30">
        <v>4.0014602350480467E-2</v>
      </c>
      <c r="AK13" s="30">
        <v>0.10708052300273177</v>
      </c>
      <c r="AL13" s="30">
        <v>0.11649575720532078</v>
      </c>
      <c r="AM13" s="30">
        <v>0.10448184038817125</v>
      </c>
      <c r="AN13" s="30">
        <v>4.4265947808832271E-5</v>
      </c>
      <c r="AO13" s="30">
        <v>3.1321149221351569E-2</v>
      </c>
      <c r="AP13" s="30">
        <v>0.10620882400366052</v>
      </c>
      <c r="AQ13" s="41"/>
      <c r="AR13" s="30">
        <v>6.1383861410465305E-2</v>
      </c>
      <c r="AS13" s="30">
        <v>6.0239551516002014E-2</v>
      </c>
      <c r="AT13" s="30">
        <v>5.7777380675784383E-2</v>
      </c>
      <c r="AU13" s="41"/>
      <c r="AV13" s="30">
        <v>4.144568900297773E-2</v>
      </c>
      <c r="AW13" s="30">
        <v>6.5201542402868615E-2</v>
      </c>
      <c r="AX13" s="30">
        <v>6.2929991830063439E-2</v>
      </c>
      <c r="AY13" s="41"/>
      <c r="AZ13" s="30">
        <v>7.647963304093669E-2</v>
      </c>
      <c r="BA13" s="30">
        <v>3.1338537697351447E-2</v>
      </c>
      <c r="BB13" s="30">
        <v>6.1666471214169627E-2</v>
      </c>
    </row>
    <row r="14" spans="1:54" x14ac:dyDescent="0.2">
      <c r="A14" s="11" t="s">
        <v>57</v>
      </c>
      <c r="B14" s="30">
        <v>0.17813675904656082</v>
      </c>
      <c r="C14" s="41"/>
      <c r="D14" s="30">
        <v>0.16902782113333109</v>
      </c>
      <c r="E14" s="30">
        <v>0.19296537940612421</v>
      </c>
      <c r="F14" s="41"/>
      <c r="G14" s="30">
        <v>0.14935327382999897</v>
      </c>
      <c r="H14" s="30">
        <v>8.5638795594638356E-2</v>
      </c>
      <c r="I14" s="30">
        <v>0.17172982144458945</v>
      </c>
      <c r="J14" s="30">
        <v>0.11154762879470995</v>
      </c>
      <c r="K14" s="30">
        <v>0.19577175163873015</v>
      </c>
      <c r="L14" s="30">
        <v>0.2607807723230004</v>
      </c>
      <c r="M14" s="30">
        <v>0.20372156391827376</v>
      </c>
      <c r="N14" s="30">
        <v>0.25336556170954283</v>
      </c>
      <c r="O14" s="41"/>
      <c r="P14" s="30">
        <v>0.19132704741642659</v>
      </c>
      <c r="Q14" s="30">
        <v>0.17353192824257083</v>
      </c>
      <c r="R14" s="41"/>
      <c r="S14" s="30">
        <v>0.20350150209704468</v>
      </c>
      <c r="T14" s="30">
        <v>0.20015973959872743</v>
      </c>
      <c r="U14" s="30">
        <v>0.20070754603051263</v>
      </c>
      <c r="V14" s="30">
        <v>8.052330635851665E-2</v>
      </c>
      <c r="W14" s="30">
        <v>0.23594373057386614</v>
      </c>
      <c r="X14" s="30">
        <v>0.17262715718993055</v>
      </c>
      <c r="Y14" s="30">
        <v>0.1510321487017097</v>
      </c>
      <c r="Z14" s="30">
        <v>0.17863161752358062</v>
      </c>
      <c r="AA14" s="41"/>
      <c r="AB14" s="30">
        <v>0.15739497675193947</v>
      </c>
      <c r="AC14" s="30">
        <v>0.19251048227235593</v>
      </c>
      <c r="AD14" s="30">
        <v>0.23372011179058499</v>
      </c>
      <c r="AE14" s="30">
        <v>7.7679208758042156E-2</v>
      </c>
      <c r="AF14" s="30">
        <v>0.1909220718811005</v>
      </c>
      <c r="AG14" s="30">
        <v>0.19298428475428578</v>
      </c>
      <c r="AH14" s="41"/>
      <c r="AI14" s="30">
        <v>0.15241969582676121</v>
      </c>
      <c r="AJ14" s="30">
        <v>0.21184348098680256</v>
      </c>
      <c r="AK14" s="30">
        <v>0.2251634623871934</v>
      </c>
      <c r="AL14" s="30">
        <v>0.11198037387756814</v>
      </c>
      <c r="AM14" s="30">
        <v>0.15790143050651945</v>
      </c>
      <c r="AN14" s="30">
        <v>0.12323926740566872</v>
      </c>
      <c r="AO14" s="30">
        <v>0.40919693429978982</v>
      </c>
      <c r="AP14" s="30">
        <v>0.25618461486141625</v>
      </c>
      <c r="AQ14" s="41"/>
      <c r="AR14" s="30">
        <v>0.25073347759790121</v>
      </c>
      <c r="AS14" s="30">
        <v>0.15295490934520325</v>
      </c>
      <c r="AT14" s="30">
        <v>0.13855032789245189</v>
      </c>
      <c r="AU14" s="41"/>
      <c r="AV14" s="30">
        <v>0.15128326929271041</v>
      </c>
      <c r="AW14" s="30">
        <v>0.21958121456710039</v>
      </c>
      <c r="AX14" s="30">
        <v>0.15628660613687828</v>
      </c>
      <c r="AY14" s="41"/>
      <c r="AZ14" s="30">
        <v>0.16021577967599929</v>
      </c>
      <c r="BA14" s="30">
        <v>0.22811280984455634</v>
      </c>
      <c r="BB14" s="30">
        <v>0.17306795086084531</v>
      </c>
    </row>
    <row r="15" spans="1:54" x14ac:dyDescent="0.2">
      <c r="A15" s="11" t="s">
        <v>58</v>
      </c>
      <c r="B15" s="30">
        <v>9.2666298992327742E-2</v>
      </c>
      <c r="C15" s="41"/>
      <c r="D15" s="30">
        <v>9.8006462675141334E-2</v>
      </c>
      <c r="E15" s="30">
        <v>8.3360789464390642E-2</v>
      </c>
      <c r="F15" s="41"/>
      <c r="G15" s="30">
        <v>8.0518315341439772E-2</v>
      </c>
      <c r="H15" s="30">
        <v>0.1106092899789833</v>
      </c>
      <c r="I15" s="30">
        <v>0.14765131101878695</v>
      </c>
      <c r="J15" s="30">
        <v>0.11622639853123495</v>
      </c>
      <c r="K15" s="30">
        <v>8.6981497669541677E-2</v>
      </c>
      <c r="L15" s="30">
        <v>5.5343460963005617E-2</v>
      </c>
      <c r="M15" s="30">
        <v>6.2879705993292012E-2</v>
      </c>
      <c r="N15" s="30">
        <v>2.1899539462275547E-2</v>
      </c>
      <c r="O15" s="41"/>
      <c r="P15" s="30">
        <v>0.12981716136593088</v>
      </c>
      <c r="Q15" s="30">
        <v>7.9696648090410369E-2</v>
      </c>
      <c r="R15" s="41"/>
      <c r="S15" s="30">
        <v>9.5156757925461799E-2</v>
      </c>
      <c r="T15" s="30">
        <v>0.10939980334651049</v>
      </c>
      <c r="U15" s="30">
        <v>7.3773945900077562E-2</v>
      </c>
      <c r="V15" s="30">
        <v>0.1975147958447922</v>
      </c>
      <c r="W15" s="30">
        <v>3.746068612086649E-2</v>
      </c>
      <c r="X15" s="30">
        <v>5.169958764084738E-2</v>
      </c>
      <c r="Y15" s="30">
        <v>7.0433617648385211E-2</v>
      </c>
      <c r="Z15" s="30">
        <v>4.9228435430084733E-2</v>
      </c>
      <c r="AA15" s="41"/>
      <c r="AB15" s="30">
        <v>9.31056633230673E-2</v>
      </c>
      <c r="AC15" s="30">
        <v>2.2825422009837785E-2</v>
      </c>
      <c r="AD15" s="30">
        <v>9.4013440453603617E-2</v>
      </c>
      <c r="AE15" s="30">
        <v>2.3813461502712113E-2</v>
      </c>
      <c r="AF15" s="30">
        <v>2.0537120767585643E-2</v>
      </c>
      <c r="AG15" s="30">
        <v>0.48542703003950793</v>
      </c>
      <c r="AH15" s="41"/>
      <c r="AI15" s="30">
        <v>0.11107151067800486</v>
      </c>
      <c r="AJ15" s="30">
        <v>2.2311758626310407E-2</v>
      </c>
      <c r="AK15" s="30">
        <v>5.243910417874887E-2</v>
      </c>
      <c r="AL15" s="30">
        <v>0.1087224036452801</v>
      </c>
      <c r="AM15" s="30">
        <v>2.4443497245835735E-2</v>
      </c>
      <c r="AN15" s="30">
        <v>0.10868231098927766</v>
      </c>
      <c r="AO15" s="30">
        <v>6.3308613031807098E-2</v>
      </c>
      <c r="AP15" s="30">
        <v>0.10953209047754291</v>
      </c>
      <c r="AQ15" s="41"/>
      <c r="AR15" s="30">
        <v>4.0325516574718508E-2</v>
      </c>
      <c r="AS15" s="30">
        <v>0.11702723289481554</v>
      </c>
      <c r="AT15" s="30">
        <v>0.11324336186322165</v>
      </c>
      <c r="AU15" s="41"/>
      <c r="AV15" s="30">
        <v>9.4912717843753325E-2</v>
      </c>
      <c r="AW15" s="30">
        <v>4.9117751808398932E-2</v>
      </c>
      <c r="AX15" s="30">
        <v>0.13771223617073683</v>
      </c>
      <c r="AY15" s="41"/>
      <c r="AZ15" s="30">
        <v>9.7944794801953006E-2</v>
      </c>
      <c r="BA15" s="30">
        <v>2.1508073351903603E-2</v>
      </c>
      <c r="BB15" s="30">
        <v>0.15040094675261143</v>
      </c>
    </row>
    <row r="16" spans="1:54" x14ac:dyDescent="0.2">
      <c r="A16" s="11" t="s">
        <v>59</v>
      </c>
      <c r="B16" s="30">
        <v>8.7420118341553776E-2</v>
      </c>
      <c r="C16" s="41"/>
      <c r="D16" s="30">
        <v>9.6949586097513793E-2</v>
      </c>
      <c r="E16" s="30">
        <v>7.789454227335095E-2</v>
      </c>
      <c r="F16" s="41"/>
      <c r="G16" s="30">
        <v>0</v>
      </c>
      <c r="H16" s="30">
        <v>6.4729862582620173E-2</v>
      </c>
      <c r="I16" s="30">
        <v>6.2408835841392084E-2</v>
      </c>
      <c r="J16" s="30">
        <v>6.7622965710343347E-2</v>
      </c>
      <c r="K16" s="30">
        <v>0.13808997007319984</v>
      </c>
      <c r="L16" s="30">
        <v>9.1156020313558281E-2</v>
      </c>
      <c r="M16" s="30">
        <v>0.10399843959676648</v>
      </c>
      <c r="N16" s="30">
        <v>0.10355818414495035</v>
      </c>
      <c r="O16" s="41"/>
      <c r="P16" s="30">
        <v>6.6452790614915894E-2</v>
      </c>
      <c r="Q16" s="30">
        <v>9.4739973213989262E-2</v>
      </c>
      <c r="R16" s="41"/>
      <c r="S16" s="30">
        <v>5.6853641090363519E-2</v>
      </c>
      <c r="T16" s="30">
        <v>8.4591628276529829E-2</v>
      </c>
      <c r="U16" s="30">
        <v>0.15178391737272112</v>
      </c>
      <c r="V16" s="30">
        <v>0.11139722573396396</v>
      </c>
      <c r="W16" s="30">
        <v>0.17221000103367998</v>
      </c>
      <c r="X16" s="30">
        <v>6.6005704871668999E-2</v>
      </c>
      <c r="Y16" s="30">
        <v>6.5332125720124576E-2</v>
      </c>
      <c r="Z16" s="30">
        <v>7.8576813283993463E-2</v>
      </c>
      <c r="AA16" s="41"/>
      <c r="AB16" s="30">
        <v>7.6587765965289531E-2</v>
      </c>
      <c r="AC16" s="30">
        <v>0.16116503100500265</v>
      </c>
      <c r="AD16" s="30">
        <v>0.10984078761217067</v>
      </c>
      <c r="AE16" s="30">
        <v>5.0941366646389923E-2</v>
      </c>
      <c r="AF16" s="30">
        <v>0.16501345884946658</v>
      </c>
      <c r="AG16" s="30">
        <v>0.1128456204558273</v>
      </c>
      <c r="AH16" s="41"/>
      <c r="AI16" s="30">
        <v>6.3489795143313113E-2</v>
      </c>
      <c r="AJ16" s="30">
        <v>0.18548558576382418</v>
      </c>
      <c r="AK16" s="30">
        <v>0.10964586772372385</v>
      </c>
      <c r="AL16" s="30">
        <v>7.2253661522536691E-2</v>
      </c>
      <c r="AM16" s="30">
        <v>0.16818621056828092</v>
      </c>
      <c r="AN16" s="30">
        <v>0.11113134944847658</v>
      </c>
      <c r="AO16" s="30">
        <v>1.9135237440887033E-5</v>
      </c>
      <c r="AP16" s="30">
        <v>0.16252154352465686</v>
      </c>
      <c r="AQ16" s="41"/>
      <c r="AR16" s="30">
        <v>0.14507311477555646</v>
      </c>
      <c r="AS16" s="30">
        <v>7.3973640495897608E-2</v>
      </c>
      <c r="AT16" s="30">
        <v>4.7573755501089818E-2</v>
      </c>
      <c r="AU16" s="41"/>
      <c r="AV16" s="30">
        <v>6.3654879408411885E-2</v>
      </c>
      <c r="AW16" s="30">
        <v>0.1338028984430473</v>
      </c>
      <c r="AX16" s="30">
        <v>5.5453248448622046E-2</v>
      </c>
      <c r="AY16" s="41"/>
      <c r="AZ16" s="30">
        <v>9.9746196862084274E-2</v>
      </c>
      <c r="BA16" s="30">
        <v>0.13614443759552253</v>
      </c>
      <c r="BB16" s="30">
        <v>3.6662284383272528E-2</v>
      </c>
    </row>
    <row r="17" spans="1:54" x14ac:dyDescent="0.2">
      <c r="A17" s="11" t="s">
        <v>60</v>
      </c>
      <c r="B17" s="30">
        <v>9.9627704816875329E-2</v>
      </c>
      <c r="C17" s="41"/>
      <c r="D17" s="30">
        <v>0.10404472821977857</v>
      </c>
      <c r="E17" s="30">
        <v>9.5272228729457939E-2</v>
      </c>
      <c r="F17" s="41"/>
      <c r="G17" s="30">
        <v>6.8833740089081469E-2</v>
      </c>
      <c r="H17" s="30">
        <v>8.8681071732985645E-2</v>
      </c>
      <c r="I17" s="30">
        <v>0.147253060458367</v>
      </c>
      <c r="J17" s="30">
        <v>9.590114425925314E-2</v>
      </c>
      <c r="K17" s="30">
        <v>6.2100916198716868E-2</v>
      </c>
      <c r="L17" s="30">
        <v>7.6366614715226669E-2</v>
      </c>
      <c r="M17" s="30">
        <v>0.12122619392794494</v>
      </c>
      <c r="N17" s="30">
        <v>0.10836914009620639</v>
      </c>
      <c r="O17" s="41"/>
      <c r="P17" s="30">
        <v>0.11025054159527646</v>
      </c>
      <c r="Q17" s="30">
        <v>9.5919191048920452E-2</v>
      </c>
      <c r="R17" s="41"/>
      <c r="S17" s="30">
        <v>0.1156535630873706</v>
      </c>
      <c r="T17" s="30">
        <v>7.7226321337635601E-2</v>
      </c>
      <c r="U17" s="30">
        <v>0.11012405443827361</v>
      </c>
      <c r="V17" s="30">
        <v>0.11191433386548366</v>
      </c>
      <c r="W17" s="30">
        <v>9.3584144051960264E-2</v>
      </c>
      <c r="X17" s="30">
        <v>0.11796938042914518</v>
      </c>
      <c r="Y17" s="30">
        <v>9.8660719848406311E-2</v>
      </c>
      <c r="Z17" s="30">
        <v>7.6487644361965618E-2</v>
      </c>
      <c r="AA17" s="41"/>
      <c r="AB17" s="30">
        <v>9.7363947312596441E-2</v>
      </c>
      <c r="AC17" s="30">
        <v>0.15109152100451115</v>
      </c>
      <c r="AD17" s="30">
        <v>7.5892784084624257E-2</v>
      </c>
      <c r="AE17" s="30">
        <v>1.0602693348851864E-2</v>
      </c>
      <c r="AF17" s="30">
        <v>4.4558231095807706E-2</v>
      </c>
      <c r="AG17" s="30">
        <v>0.1128456204558273</v>
      </c>
      <c r="AH17" s="41"/>
      <c r="AI17" s="30">
        <v>0.10895032469255234</v>
      </c>
      <c r="AJ17" s="30">
        <v>0.13169320812011667</v>
      </c>
      <c r="AK17" s="30">
        <v>4.9282691143706793E-2</v>
      </c>
      <c r="AL17" s="30">
        <v>6.1419303810236976E-2</v>
      </c>
      <c r="AM17" s="30">
        <v>8.5957005345178653E-2</v>
      </c>
      <c r="AN17" s="30">
        <v>4.7501930519005956E-5</v>
      </c>
      <c r="AO17" s="30">
        <v>8.2370715860663156E-3</v>
      </c>
      <c r="AP17" s="30">
        <v>0.25882058107976569</v>
      </c>
      <c r="AQ17" s="41"/>
      <c r="AR17" s="30">
        <v>0.12324879341565619</v>
      </c>
      <c r="AS17" s="30">
        <v>8.5541443827381672E-2</v>
      </c>
      <c r="AT17" s="30">
        <v>9.4310097691265471E-2</v>
      </c>
      <c r="AU17" s="41"/>
      <c r="AV17" s="30">
        <v>0.10168618719356717</v>
      </c>
      <c r="AW17" s="30">
        <v>9.9395228410816425E-2</v>
      </c>
      <c r="AX17" s="30">
        <v>9.96856141297634E-2</v>
      </c>
      <c r="AY17" s="41"/>
      <c r="AZ17" s="30">
        <v>5.5595788671598631E-2</v>
      </c>
      <c r="BA17" s="30">
        <v>0.15354661977510958</v>
      </c>
      <c r="BB17" s="30">
        <v>0.10615116260253295</v>
      </c>
    </row>
    <row r="18" spans="1:54" x14ac:dyDescent="0.2">
      <c r="A18" s="11" t="s">
        <v>61</v>
      </c>
      <c r="B18" s="30">
        <v>2.4382220379043751E-2</v>
      </c>
      <c r="C18" s="41"/>
      <c r="D18" s="30">
        <v>3.4723836131876774E-2</v>
      </c>
      <c r="E18" s="30">
        <v>1.1840935271474206E-2</v>
      </c>
      <c r="F18" s="41"/>
      <c r="G18" s="30">
        <v>6.8832862613048579E-2</v>
      </c>
      <c r="H18" s="30">
        <v>3.2941557248542495E-2</v>
      </c>
      <c r="I18" s="30">
        <v>1.6658487607769779E-2</v>
      </c>
      <c r="J18" s="30">
        <v>5.7714604779709792E-2</v>
      </c>
      <c r="K18" s="30">
        <v>1.6450013469012145E-2</v>
      </c>
      <c r="L18" s="30">
        <v>1.0282937237166667E-2</v>
      </c>
      <c r="M18" s="30">
        <v>1.3095312680486974E-2</v>
      </c>
      <c r="N18" s="30">
        <v>1.7952200563901032E-2</v>
      </c>
      <c r="O18" s="41"/>
      <c r="P18" s="30">
        <v>5.9776476744607052E-2</v>
      </c>
      <c r="Q18" s="30">
        <v>1.202581410298114E-2</v>
      </c>
      <c r="R18" s="41"/>
      <c r="S18" s="30">
        <v>4.1990778477027431E-2</v>
      </c>
      <c r="T18" s="30">
        <v>1.7323700312934183E-2</v>
      </c>
      <c r="U18" s="30">
        <v>8.7473636206331883E-3</v>
      </c>
      <c r="V18" s="30">
        <v>8.0648931634673751E-3</v>
      </c>
      <c r="W18" s="30">
        <v>3.6820855197335668E-2</v>
      </c>
      <c r="X18" s="30">
        <v>9.9199725247191145E-3</v>
      </c>
      <c r="Y18" s="30">
        <v>6.9448889940595476E-2</v>
      </c>
      <c r="Z18" s="30">
        <v>1.6065078441938305E-2</v>
      </c>
      <c r="AA18" s="41"/>
      <c r="AB18" s="30">
        <v>2.144453400548579E-2</v>
      </c>
      <c r="AC18" s="30">
        <v>3.0074169907208355E-2</v>
      </c>
      <c r="AD18" s="30">
        <v>2.4449771525285824E-2</v>
      </c>
      <c r="AE18" s="30">
        <v>0.16182401229173643</v>
      </c>
      <c r="AF18" s="30">
        <v>9.2237849878642933E-2</v>
      </c>
      <c r="AG18" s="30">
        <v>0</v>
      </c>
      <c r="AH18" s="41"/>
      <c r="AI18" s="30">
        <v>1.8568941100992265E-2</v>
      </c>
      <c r="AJ18" s="30">
        <v>2.7392041650769396E-2</v>
      </c>
      <c r="AK18" s="30">
        <v>2.8705967069639456E-2</v>
      </c>
      <c r="AL18" s="30">
        <v>7.2249973871378353E-2</v>
      </c>
      <c r="AM18" s="30">
        <v>4.4264856561401916E-2</v>
      </c>
      <c r="AN18" s="30">
        <v>7.9568168027431246E-2</v>
      </c>
      <c r="AO18" s="30">
        <v>0.16284638746998209</v>
      </c>
      <c r="AP18" s="30">
        <v>6.5606692632019605E-5</v>
      </c>
      <c r="AQ18" s="41"/>
      <c r="AR18" s="30">
        <v>1.327357399183805E-2</v>
      </c>
      <c r="AS18" s="30">
        <v>2.8569933376373178E-2</v>
      </c>
      <c r="AT18" s="30">
        <v>3.0010479439839182E-2</v>
      </c>
      <c r="AU18" s="41"/>
      <c r="AV18" s="30">
        <v>3.8012630560508354E-2</v>
      </c>
      <c r="AW18" s="30">
        <v>1.4127805466667758E-2</v>
      </c>
      <c r="AX18" s="30">
        <v>2.5856823922230272E-2</v>
      </c>
      <c r="AY18" s="41"/>
      <c r="AZ18" s="30">
        <v>2.6078440701329236E-2</v>
      </c>
      <c r="BA18" s="30">
        <v>1.9479114464054155E-2</v>
      </c>
      <c r="BB18" s="30">
        <v>2.5479457818618313E-2</v>
      </c>
    </row>
    <row r="19" spans="1:54" x14ac:dyDescent="0.2">
      <c r="A19" s="11" t="s">
        <v>62</v>
      </c>
      <c r="B19" s="30">
        <v>0.10507216440533196</v>
      </c>
      <c r="C19" s="41"/>
      <c r="D19" s="30">
        <v>8.842688660131319E-2</v>
      </c>
      <c r="E19" s="30">
        <v>0.11975310421006184</v>
      </c>
      <c r="F19" s="41"/>
      <c r="G19" s="30">
        <v>0.32207326136575909</v>
      </c>
      <c r="H19" s="30">
        <v>0.15542921361527001</v>
      </c>
      <c r="I19" s="30">
        <v>0.12052938938200282</v>
      </c>
      <c r="J19" s="30">
        <v>7.3867336259566804E-2</v>
      </c>
      <c r="K19" s="30">
        <v>9.4913661594588625E-2</v>
      </c>
      <c r="L19" s="30">
        <v>7.0746350644109404E-2</v>
      </c>
      <c r="M19" s="30">
        <v>9.4564921021173989E-2</v>
      </c>
      <c r="N19" s="30">
        <v>5.4631724344225571E-2</v>
      </c>
      <c r="O19" s="41"/>
      <c r="P19" s="30">
        <v>7.5403066319084944E-2</v>
      </c>
      <c r="Q19" s="30">
        <v>0.11542987402950466</v>
      </c>
      <c r="R19" s="41"/>
      <c r="S19" s="30">
        <v>0.1136100945858535</v>
      </c>
      <c r="T19" s="30">
        <v>0.10832579173353314</v>
      </c>
      <c r="U19" s="30">
        <v>3.4878556290463734E-2</v>
      </c>
      <c r="V19" s="30">
        <v>0.13012228780588533</v>
      </c>
      <c r="W19" s="30">
        <v>2.273144634747145E-2</v>
      </c>
      <c r="X19" s="30">
        <v>0.12598376259372429</v>
      </c>
      <c r="Y19" s="30">
        <v>0.15525547747700622</v>
      </c>
      <c r="Z19" s="30">
        <v>7.8526753938486987E-2</v>
      </c>
      <c r="AA19" s="41"/>
      <c r="AB19" s="30">
        <v>8.9046470764380742E-2</v>
      </c>
      <c r="AC19" s="30">
        <v>9.3408861575788038E-2</v>
      </c>
      <c r="AD19" s="30">
        <v>8.7078395615676568E-2</v>
      </c>
      <c r="AE19" s="30">
        <v>1.1733224595140776E-2</v>
      </c>
      <c r="AF19" s="30">
        <v>0.13814873904060282</v>
      </c>
      <c r="AG19" s="30">
        <v>0</v>
      </c>
      <c r="AH19" s="41"/>
      <c r="AI19" s="30">
        <v>9.1621725126966883E-2</v>
      </c>
      <c r="AJ19" s="30">
        <v>8.887838137497639E-2</v>
      </c>
      <c r="AK19" s="30">
        <v>9.1984499559876379E-2</v>
      </c>
      <c r="AL19" s="30">
        <v>9.7006355761966354E-2</v>
      </c>
      <c r="AM19" s="30">
        <v>0.18027342236825239</v>
      </c>
      <c r="AN19" s="30">
        <v>1.7605397512356322E-2</v>
      </c>
      <c r="AO19" s="30">
        <v>0</v>
      </c>
      <c r="AP19" s="30">
        <v>0</v>
      </c>
      <c r="AQ19" s="41"/>
      <c r="AR19" s="30">
        <v>9.916112763016123E-2</v>
      </c>
      <c r="AS19" s="30">
        <v>0.11394894446032987</v>
      </c>
      <c r="AT19" s="30">
        <v>9.9534350193439577E-2</v>
      </c>
      <c r="AU19" s="41"/>
      <c r="AV19" s="30">
        <v>8.7240755245611021E-2</v>
      </c>
      <c r="AW19" s="30">
        <v>0.10344579894126946</v>
      </c>
      <c r="AX19" s="30">
        <v>0.11098267382063554</v>
      </c>
      <c r="AY19" s="41"/>
      <c r="AZ19" s="30">
        <v>7.6398488007136139E-2</v>
      </c>
      <c r="BA19" s="30">
        <v>0.11728102226835391</v>
      </c>
      <c r="BB19" s="30">
        <v>0.1151825555928674</v>
      </c>
    </row>
    <row r="20" spans="1:54" x14ac:dyDescent="0.2">
      <c r="A20" s="11" t="s">
        <v>63</v>
      </c>
      <c r="B20" s="30">
        <v>1.9584870777424164E-2</v>
      </c>
      <c r="C20" s="41"/>
      <c r="D20" s="30">
        <v>2.1502712609913339E-2</v>
      </c>
      <c r="E20" s="30">
        <v>1.8513283470754854E-2</v>
      </c>
      <c r="F20" s="41"/>
      <c r="G20" s="30">
        <v>0</v>
      </c>
      <c r="H20" s="30">
        <v>3.3553537877701947E-2</v>
      </c>
      <c r="I20" s="30">
        <v>4.5753425966143305E-2</v>
      </c>
      <c r="J20" s="30">
        <v>1.5988255376893239E-2</v>
      </c>
      <c r="K20" s="30">
        <v>2.0886076241819086E-2</v>
      </c>
      <c r="L20" s="30">
        <v>0</v>
      </c>
      <c r="M20" s="30">
        <v>7.5036146698946697E-3</v>
      </c>
      <c r="N20" s="30">
        <v>2.1043446122986437E-2</v>
      </c>
      <c r="O20" s="41"/>
      <c r="P20" s="30">
        <v>2.7952331100369422E-2</v>
      </c>
      <c r="Q20" s="30">
        <v>1.666372622274611E-2</v>
      </c>
      <c r="R20" s="41"/>
      <c r="S20" s="30">
        <v>1.1985302649148918E-2</v>
      </c>
      <c r="T20" s="30">
        <v>3.6686483547335356E-2</v>
      </c>
      <c r="U20" s="30">
        <v>4.3643110240001372E-2</v>
      </c>
      <c r="V20" s="30">
        <v>4.8101214550761396E-3</v>
      </c>
      <c r="W20" s="30">
        <v>0</v>
      </c>
      <c r="X20" s="30">
        <v>5.6925871503278628E-3</v>
      </c>
      <c r="Y20" s="30">
        <v>6.1706027536322504E-2</v>
      </c>
      <c r="Z20" s="30">
        <v>0</v>
      </c>
      <c r="AA20" s="41"/>
      <c r="AB20" s="30">
        <v>9.1258007561391703E-3</v>
      </c>
      <c r="AC20" s="30">
        <v>1.7618861552976661E-2</v>
      </c>
      <c r="AD20" s="30">
        <v>1.3145496892954705E-2</v>
      </c>
      <c r="AE20" s="30">
        <v>1.4363870630579464E-2</v>
      </c>
      <c r="AF20" s="30">
        <v>2.6235768931877334E-5</v>
      </c>
      <c r="AG20" s="30">
        <v>0</v>
      </c>
      <c r="AH20" s="41"/>
      <c r="AI20" s="30">
        <v>1.752140202187406E-2</v>
      </c>
      <c r="AJ20" s="30">
        <v>4.8710886192226757E-3</v>
      </c>
      <c r="AK20" s="30">
        <v>1.5851444524521866E-2</v>
      </c>
      <c r="AL20" s="30">
        <v>0</v>
      </c>
      <c r="AM20" s="30">
        <v>0</v>
      </c>
      <c r="AN20" s="30">
        <v>2.156103892327476E-2</v>
      </c>
      <c r="AO20" s="30">
        <v>1.0562124376065016E-5</v>
      </c>
      <c r="AP20" s="30">
        <v>0</v>
      </c>
      <c r="AQ20" s="41"/>
      <c r="AR20" s="30">
        <v>4.892857057294424E-3</v>
      </c>
      <c r="AS20" s="30">
        <v>3.9982880327418063E-2</v>
      </c>
      <c r="AT20" s="30">
        <v>7.9579301741843893E-3</v>
      </c>
      <c r="AU20" s="41"/>
      <c r="AV20" s="30">
        <v>2.0219316753518866E-2</v>
      </c>
      <c r="AW20" s="30">
        <v>1.5421353024081392E-2</v>
      </c>
      <c r="AX20" s="30">
        <v>2.0291175960269022E-2</v>
      </c>
      <c r="AY20" s="41"/>
      <c r="AZ20" s="30">
        <v>2.1069989551328036E-2</v>
      </c>
      <c r="BA20" s="30">
        <v>3.4989687204201969E-3</v>
      </c>
      <c r="BB20" s="30">
        <v>2.4833263342977079E-2</v>
      </c>
    </row>
    <row r="21" spans="1:54" x14ac:dyDescent="0.2">
      <c r="A21" s="11" t="s">
        <v>64</v>
      </c>
      <c r="B21" s="30">
        <v>3.1907618431071642E-2</v>
      </c>
      <c r="C21" s="41"/>
      <c r="D21" s="30">
        <v>3.7277282304500101E-2</v>
      </c>
      <c r="E21" s="30">
        <v>2.8083876198063105E-2</v>
      </c>
      <c r="F21" s="41"/>
      <c r="G21" s="30">
        <v>0</v>
      </c>
      <c r="H21" s="30">
        <v>0.14621436333831322</v>
      </c>
      <c r="I21" s="30">
        <v>3.1153079193117175E-2</v>
      </c>
      <c r="J21" s="30">
        <v>4.6561114211322099E-2</v>
      </c>
      <c r="K21" s="30">
        <v>1.220682268162694E-2</v>
      </c>
      <c r="L21" s="30">
        <v>0</v>
      </c>
      <c r="M21" s="30">
        <v>0</v>
      </c>
      <c r="N21" s="30">
        <v>0</v>
      </c>
      <c r="O21" s="41"/>
      <c r="P21" s="30">
        <v>2.7622179293846055E-2</v>
      </c>
      <c r="Q21" s="30">
        <v>3.3403698091680686E-2</v>
      </c>
      <c r="R21" s="41"/>
      <c r="S21" s="30">
        <v>2.9193488891338583E-2</v>
      </c>
      <c r="T21" s="30">
        <v>1.8955840339613853E-2</v>
      </c>
      <c r="U21" s="30">
        <v>5.1108438200041274E-2</v>
      </c>
      <c r="V21" s="30">
        <v>2.6982751601339103E-2</v>
      </c>
      <c r="W21" s="30">
        <v>4.8561951374665215E-2</v>
      </c>
      <c r="X21" s="30">
        <v>2.8547490405532682E-2</v>
      </c>
      <c r="Y21" s="30">
        <v>3.2574190745563475E-2</v>
      </c>
      <c r="Z21" s="30">
        <v>5.2737223350955847E-2</v>
      </c>
      <c r="AA21" s="41"/>
      <c r="AB21" s="30">
        <v>1.3231698183935886E-2</v>
      </c>
      <c r="AC21" s="30">
        <v>2.9587208378243136E-3</v>
      </c>
      <c r="AD21" s="30">
        <v>2.4656417281532794E-2</v>
      </c>
      <c r="AE21" s="30">
        <v>0.13547697301608708</v>
      </c>
      <c r="AF21" s="30">
        <v>2.2603234163162143E-2</v>
      </c>
      <c r="AG21" s="30">
        <v>0</v>
      </c>
      <c r="AH21" s="41"/>
      <c r="AI21" s="30">
        <v>2.0454910741335736E-2</v>
      </c>
      <c r="AJ21" s="30">
        <v>7.9937238814813318E-3</v>
      </c>
      <c r="AK21" s="30">
        <v>5.6177202725823791E-3</v>
      </c>
      <c r="AL21" s="30">
        <v>4.2329818056585575E-2</v>
      </c>
      <c r="AM21" s="30">
        <v>2.0103100814703973E-2</v>
      </c>
      <c r="AN21" s="30">
        <v>1.0375849631900238E-4</v>
      </c>
      <c r="AO21" s="30">
        <v>1.0562124376065016E-5</v>
      </c>
      <c r="AP21" s="30">
        <v>0</v>
      </c>
      <c r="AQ21" s="41"/>
      <c r="AR21" s="30">
        <v>1.273397231617553E-2</v>
      </c>
      <c r="AS21" s="30">
        <v>5.9605416202733207E-2</v>
      </c>
      <c r="AT21" s="30">
        <v>1.5351002539666736E-2</v>
      </c>
      <c r="AU21" s="41"/>
      <c r="AV21" s="30">
        <v>1.3523547855456728E-2</v>
      </c>
      <c r="AW21" s="30">
        <v>5.6323646960652002E-3</v>
      </c>
      <c r="AX21" s="30">
        <v>8.5521102734584437E-2</v>
      </c>
      <c r="AY21" s="41"/>
      <c r="AZ21" s="30">
        <v>7.726600549977352E-3</v>
      </c>
      <c r="BA21" s="30">
        <v>1.7790119116413386E-2</v>
      </c>
      <c r="BB21" s="30">
        <v>7.7552303127929809E-2</v>
      </c>
    </row>
    <row r="22" spans="1:54" x14ac:dyDescent="0.2">
      <c r="A22" s="10" t="s">
        <v>65</v>
      </c>
      <c r="B22" s="25"/>
      <c r="C22" s="40"/>
      <c r="D22" s="26"/>
      <c r="E22" s="27"/>
      <c r="F22" s="40"/>
      <c r="G22" s="26"/>
      <c r="H22" s="27"/>
      <c r="I22" s="27"/>
      <c r="J22" s="27"/>
      <c r="K22" s="27"/>
      <c r="L22" s="27"/>
      <c r="M22" s="27"/>
      <c r="N22" s="25"/>
      <c r="O22" s="40"/>
      <c r="P22" s="26"/>
      <c r="Q22" s="25"/>
      <c r="R22" s="40"/>
      <c r="S22" s="26"/>
      <c r="T22" s="27"/>
      <c r="U22" s="27"/>
      <c r="V22" s="27"/>
      <c r="W22" s="27"/>
      <c r="X22" s="27"/>
      <c r="Y22" s="27"/>
      <c r="Z22" s="25"/>
      <c r="AA22" s="40"/>
      <c r="AB22" s="25"/>
      <c r="AC22" s="26"/>
      <c r="AD22" s="27"/>
      <c r="AE22" s="27"/>
      <c r="AF22" s="27"/>
      <c r="AG22" s="27"/>
      <c r="AH22" s="40"/>
      <c r="AI22" s="25"/>
      <c r="AJ22" s="27"/>
      <c r="AK22" s="27"/>
      <c r="AL22" s="27"/>
      <c r="AM22" s="27"/>
      <c r="AN22" s="26"/>
      <c r="AO22" s="27"/>
      <c r="AP22" s="27"/>
      <c r="AQ22" s="40"/>
      <c r="AR22" s="26"/>
      <c r="AS22" s="27"/>
      <c r="AT22" s="25"/>
      <c r="AU22" s="40"/>
      <c r="AV22" s="27"/>
      <c r="AW22" s="27"/>
      <c r="AX22" s="26"/>
      <c r="AY22" s="40"/>
      <c r="AZ22" s="27"/>
      <c r="BA22" s="27"/>
      <c r="BB22" s="26"/>
    </row>
    <row r="23" spans="1:54" x14ac:dyDescent="0.2">
      <c r="A23" s="11" t="s">
        <v>54</v>
      </c>
      <c r="B23" s="30">
        <v>4.798612012368518E-2</v>
      </c>
      <c r="C23" s="41"/>
      <c r="D23" s="30">
        <v>5.8530736408040282E-2</v>
      </c>
      <c r="E23" s="30">
        <v>3.6157824886302502E-2</v>
      </c>
      <c r="F23" s="41"/>
      <c r="G23" s="30">
        <v>8.0518315341439772E-2</v>
      </c>
      <c r="H23" s="30">
        <v>3.9710588215123931E-2</v>
      </c>
      <c r="I23" s="30">
        <v>9.729988856987154E-2</v>
      </c>
      <c r="J23" s="30">
        <v>7.9267494335312147E-2</v>
      </c>
      <c r="K23" s="30">
        <v>3.1541409295309776E-2</v>
      </c>
      <c r="L23" s="30">
        <v>3.0354379387481215E-2</v>
      </c>
      <c r="M23" s="30">
        <v>1.706593312569404E-2</v>
      </c>
      <c r="N23" s="30">
        <v>0</v>
      </c>
      <c r="O23" s="41"/>
      <c r="P23" s="30">
        <v>8.3507047152936872E-2</v>
      </c>
      <c r="Q23" s="30">
        <v>3.5623695019915171E-2</v>
      </c>
      <c r="R23" s="41"/>
      <c r="S23" s="30">
        <v>4.7241166070113347E-2</v>
      </c>
      <c r="T23" s="30">
        <v>5.2745790125408844E-2</v>
      </c>
      <c r="U23" s="30">
        <v>7.3262831739716143E-3</v>
      </c>
      <c r="V23" s="30">
        <v>7.3764972536331935E-2</v>
      </c>
      <c r="W23" s="30">
        <v>9.434038245450669E-3</v>
      </c>
      <c r="X23" s="30">
        <v>3.9651730588782165E-2</v>
      </c>
      <c r="Y23" s="30">
        <v>6.3527180670587421E-2</v>
      </c>
      <c r="Z23" s="30">
        <v>5.6639812966244298E-2</v>
      </c>
      <c r="AA23" s="41"/>
      <c r="AB23" s="30">
        <v>6.0193462317628017E-2</v>
      </c>
      <c r="AC23" s="30">
        <v>2.2816323888325808E-2</v>
      </c>
      <c r="AD23" s="30">
        <v>2.3131671087587211E-2</v>
      </c>
      <c r="AE23" s="30">
        <v>1.6712414930972026E-5</v>
      </c>
      <c r="AF23" s="30">
        <v>3.5592997640516856E-2</v>
      </c>
      <c r="AG23" s="30">
        <v>0</v>
      </c>
      <c r="AH23" s="41"/>
      <c r="AI23" s="30">
        <v>6.7271955903539293E-2</v>
      </c>
      <c r="AJ23" s="30">
        <v>1.5166008088501232E-2</v>
      </c>
      <c r="AK23" s="30">
        <v>1.1954439636667171E-2</v>
      </c>
      <c r="AL23" s="30">
        <v>3.2483265207228398E-2</v>
      </c>
      <c r="AM23" s="30">
        <v>3.3536995467106458E-2</v>
      </c>
      <c r="AN23" s="30">
        <v>0.31664933256149563</v>
      </c>
      <c r="AO23" s="30">
        <v>7.6933100267384077E-2</v>
      </c>
      <c r="AP23" s="30">
        <v>0</v>
      </c>
      <c r="AQ23" s="41"/>
      <c r="AR23" s="30">
        <v>7.5448843879409274E-4</v>
      </c>
      <c r="AS23" s="30">
        <v>5.9665171723121448E-2</v>
      </c>
      <c r="AT23" s="30">
        <v>8.0133493781685786E-2</v>
      </c>
      <c r="AU23" s="41"/>
      <c r="AV23" s="30">
        <v>8.6629344284398252E-2</v>
      </c>
      <c r="AW23" s="30">
        <v>1.6331732259923449E-2</v>
      </c>
      <c r="AX23" s="30">
        <v>4.5988174242915118E-2</v>
      </c>
      <c r="AY23" s="41"/>
      <c r="AZ23" s="30">
        <v>6.0910955017714263E-2</v>
      </c>
      <c r="BA23" s="30">
        <v>1.2160513448744713E-2</v>
      </c>
      <c r="BB23" s="30">
        <v>6.3034114536795333E-2</v>
      </c>
    </row>
    <row r="24" spans="1:54" x14ac:dyDescent="0.2">
      <c r="A24" s="11" t="s">
        <v>55</v>
      </c>
      <c r="B24" s="30">
        <v>0.11967791927103247</v>
      </c>
      <c r="C24" s="41"/>
      <c r="D24" s="30">
        <v>9.9454094981913904E-2</v>
      </c>
      <c r="E24" s="30">
        <v>0.14259105159293958</v>
      </c>
      <c r="F24" s="41"/>
      <c r="G24" s="30">
        <v>0.13766782110160777</v>
      </c>
      <c r="H24" s="30">
        <v>4.9002689376956406E-2</v>
      </c>
      <c r="I24" s="30">
        <v>0.11667035984181474</v>
      </c>
      <c r="J24" s="30">
        <v>0.10294529431836814</v>
      </c>
      <c r="K24" s="30">
        <v>0.169346635608949</v>
      </c>
      <c r="L24" s="30">
        <v>0.12136398453012119</v>
      </c>
      <c r="M24" s="30">
        <v>0.12585499058795627</v>
      </c>
      <c r="N24" s="30">
        <v>0.17926678392684531</v>
      </c>
      <c r="O24" s="41"/>
      <c r="P24" s="30">
        <v>0.12887915890609089</v>
      </c>
      <c r="Q24" s="30">
        <v>0.11647559192871483</v>
      </c>
      <c r="R24" s="41"/>
      <c r="S24" s="30">
        <v>0.14245669606132932</v>
      </c>
      <c r="T24" s="30">
        <v>0.13230435723669143</v>
      </c>
      <c r="U24" s="30">
        <v>3.9580952462478607E-2</v>
      </c>
      <c r="V24" s="30">
        <v>0.13314638294252609</v>
      </c>
      <c r="W24" s="30">
        <v>0.10438667039015036</v>
      </c>
      <c r="X24" s="30">
        <v>0.10453769099917308</v>
      </c>
      <c r="Y24" s="30">
        <v>0.10380842455176793</v>
      </c>
      <c r="Z24" s="30">
        <v>0.12587560489569968</v>
      </c>
      <c r="AA24" s="41"/>
      <c r="AB24" s="30">
        <v>0.12512042998870559</v>
      </c>
      <c r="AC24" s="30">
        <v>0.12334629897375558</v>
      </c>
      <c r="AD24" s="30">
        <v>0.12921697315012773</v>
      </c>
      <c r="AE24" s="30">
        <v>2.3597543467949074E-2</v>
      </c>
      <c r="AF24" s="30">
        <v>0.14175703002243573</v>
      </c>
      <c r="AG24" s="30">
        <v>4.9387664574183782E-3</v>
      </c>
      <c r="AH24" s="41"/>
      <c r="AI24" s="30">
        <v>0.11520046395191183</v>
      </c>
      <c r="AJ24" s="30">
        <v>0.15056313112482936</v>
      </c>
      <c r="AK24" s="30">
        <v>9.1172238156190813E-2</v>
      </c>
      <c r="AL24" s="30">
        <v>0.15580486992043532</v>
      </c>
      <c r="AM24" s="30">
        <v>0.18226112127748065</v>
      </c>
      <c r="AN24" s="30">
        <v>6.7476334123755657E-2</v>
      </c>
      <c r="AO24" s="30">
        <v>8.5102950932374896E-2</v>
      </c>
      <c r="AP24" s="30">
        <v>0.10620914728165776</v>
      </c>
      <c r="AQ24" s="41"/>
      <c r="AR24" s="30">
        <v>0.15090865570328879</v>
      </c>
      <c r="AS24" s="30">
        <v>0.10388967841713381</v>
      </c>
      <c r="AT24" s="30">
        <v>0.10877285608188915</v>
      </c>
      <c r="AU24" s="41"/>
      <c r="AV24" s="30">
        <v>8.8418972629317097E-2</v>
      </c>
      <c r="AW24" s="30">
        <v>0.13974298575269709</v>
      </c>
      <c r="AX24" s="30">
        <v>0.12204661574961012</v>
      </c>
      <c r="AY24" s="41"/>
      <c r="AZ24" s="30">
        <v>0.12602585925055879</v>
      </c>
      <c r="BA24" s="30">
        <v>8.8191074289016444E-2</v>
      </c>
      <c r="BB24" s="30">
        <v>0.1411822536986076</v>
      </c>
    </row>
    <row r="25" spans="1:54" x14ac:dyDescent="0.2">
      <c r="A25" s="11" t="s">
        <v>56</v>
      </c>
      <c r="B25" s="30">
        <v>8.4236490819248597E-2</v>
      </c>
      <c r="C25" s="41"/>
      <c r="D25" s="30">
        <v>8.8042677035396796E-2</v>
      </c>
      <c r="E25" s="30">
        <v>7.9912983825779424E-2</v>
      </c>
      <c r="F25" s="41"/>
      <c r="G25" s="30">
        <v>0.14935205543052124</v>
      </c>
      <c r="H25" s="30">
        <v>3.4413732890343364E-2</v>
      </c>
      <c r="I25" s="30">
        <v>5.448808692939943E-2</v>
      </c>
      <c r="J25" s="30">
        <v>0.13520801017415243</v>
      </c>
      <c r="K25" s="30">
        <v>5.4287079088971957E-2</v>
      </c>
      <c r="L25" s="30">
        <v>9.3948613103121123E-2</v>
      </c>
      <c r="M25" s="30">
        <v>0.11305763403200184</v>
      </c>
      <c r="N25" s="30">
        <v>8.3270655505601823E-2</v>
      </c>
      <c r="O25" s="41"/>
      <c r="P25" s="30">
        <v>9.1656750075578663E-2</v>
      </c>
      <c r="Q25" s="30">
        <v>8.1654001932306347E-2</v>
      </c>
      <c r="R25" s="41"/>
      <c r="S25" s="30">
        <v>7.7423759367086162E-2</v>
      </c>
      <c r="T25" s="30">
        <v>0.10383098966944455</v>
      </c>
      <c r="U25" s="30">
        <v>1.1949870977182777E-2</v>
      </c>
      <c r="V25" s="30">
        <v>7.1745097587133114E-2</v>
      </c>
      <c r="W25" s="30">
        <v>0.20233587860506261</v>
      </c>
      <c r="X25" s="30">
        <v>4.0262902268593366E-2</v>
      </c>
      <c r="Y25" s="30">
        <v>7.6907351401728968E-2</v>
      </c>
      <c r="Z25" s="30">
        <v>0.10991621711843619</v>
      </c>
      <c r="AA25" s="41"/>
      <c r="AB25" s="30">
        <v>6.5217581201959793E-2</v>
      </c>
      <c r="AC25" s="30">
        <v>8.801130448376876E-2</v>
      </c>
      <c r="AD25" s="30">
        <v>0.15223414660862819</v>
      </c>
      <c r="AE25" s="30">
        <v>0.21680261177026189</v>
      </c>
      <c r="AF25" s="30">
        <v>0.12398269627748781</v>
      </c>
      <c r="AG25" s="30">
        <v>7.0801155155519009E-5</v>
      </c>
      <c r="AH25" s="41"/>
      <c r="AI25" s="30">
        <v>5.0742697461193288E-2</v>
      </c>
      <c r="AJ25" s="30">
        <v>0.1151608396242888</v>
      </c>
      <c r="AK25" s="30">
        <v>0.16750907958151576</v>
      </c>
      <c r="AL25" s="30">
        <v>9.8659747652601271E-2</v>
      </c>
      <c r="AM25" s="30">
        <v>0.12303697902277998</v>
      </c>
      <c r="AN25" s="30">
        <v>1.7663655225150822E-2</v>
      </c>
      <c r="AO25" s="30">
        <v>0.16390986741842301</v>
      </c>
      <c r="AP25" s="30">
        <v>9.0298317217648723E-5</v>
      </c>
      <c r="AQ25" s="41"/>
      <c r="AR25" s="30">
        <v>9.8372040277680317E-2</v>
      </c>
      <c r="AS25" s="30">
        <v>9.5014670646233632E-2</v>
      </c>
      <c r="AT25" s="30">
        <v>5.6296786342059507E-2</v>
      </c>
      <c r="AU25" s="41"/>
      <c r="AV25" s="30">
        <v>4.451343226997162E-2</v>
      </c>
      <c r="AW25" s="30">
        <v>0.12366093675359657</v>
      </c>
      <c r="AX25" s="30">
        <v>7.4933645410389452E-2</v>
      </c>
      <c r="AY25" s="41"/>
      <c r="AZ25" s="30">
        <v>7.0962568589320069E-2</v>
      </c>
      <c r="BA25" s="30">
        <v>0.11272489604469238</v>
      </c>
      <c r="BB25" s="30">
        <v>6.6696392917278968E-2</v>
      </c>
    </row>
    <row r="26" spans="1:54" x14ac:dyDescent="0.2">
      <c r="A26" s="11" t="s">
        <v>57</v>
      </c>
      <c r="B26" s="30">
        <v>0.19757133621124384</v>
      </c>
      <c r="C26" s="41"/>
      <c r="D26" s="30">
        <v>0.16417916520711823</v>
      </c>
      <c r="E26" s="30">
        <v>0.23540274288149138</v>
      </c>
      <c r="F26" s="41"/>
      <c r="G26" s="30">
        <v>6.8833600736352765E-2</v>
      </c>
      <c r="H26" s="30">
        <v>0.15906507948583284</v>
      </c>
      <c r="I26" s="30">
        <v>0.17449500072378393</v>
      </c>
      <c r="J26" s="30">
        <v>0.12969128721239639</v>
      </c>
      <c r="K26" s="30">
        <v>0.16148579782773828</v>
      </c>
      <c r="L26" s="30">
        <v>0.22243268028666183</v>
      </c>
      <c r="M26" s="30">
        <v>0.32424056080058705</v>
      </c>
      <c r="N26" s="30">
        <v>0.20237573235839695</v>
      </c>
      <c r="O26" s="41"/>
      <c r="P26" s="30">
        <v>0.15453879030152928</v>
      </c>
      <c r="Q26" s="30">
        <v>0.21254804628965263</v>
      </c>
      <c r="R26" s="41"/>
      <c r="S26" s="30">
        <v>0.17245331483288945</v>
      </c>
      <c r="T26" s="30">
        <v>0.12460553139007927</v>
      </c>
      <c r="U26" s="30">
        <v>0.20586051874389963</v>
      </c>
      <c r="V26" s="30">
        <v>0.28005414041062426</v>
      </c>
      <c r="W26" s="30">
        <v>0.14018441398571474</v>
      </c>
      <c r="X26" s="30">
        <v>0.24387749959989849</v>
      </c>
      <c r="Y26" s="30">
        <v>0.21989944338982639</v>
      </c>
      <c r="Z26" s="30">
        <v>0.25085130238374898</v>
      </c>
      <c r="AA26" s="41"/>
      <c r="AB26" s="30">
        <v>0.18681545201732072</v>
      </c>
      <c r="AC26" s="30">
        <v>0.2101932035032576</v>
      </c>
      <c r="AD26" s="30">
        <v>0.2331268256006912</v>
      </c>
      <c r="AE26" s="30">
        <v>0.13390734668114385</v>
      </c>
      <c r="AF26" s="30">
        <v>0.13988122677066173</v>
      </c>
      <c r="AG26" s="30">
        <v>0.17058500940946864</v>
      </c>
      <c r="AH26" s="41"/>
      <c r="AI26" s="30">
        <v>0.18768296928062295</v>
      </c>
      <c r="AJ26" s="30">
        <v>0.19172435947511313</v>
      </c>
      <c r="AK26" s="30">
        <v>0.28298485252074024</v>
      </c>
      <c r="AL26" s="30">
        <v>0.11751406967617122</v>
      </c>
      <c r="AM26" s="30">
        <v>0.18001616075755306</v>
      </c>
      <c r="AN26" s="30">
        <v>0.19912475215554445</v>
      </c>
      <c r="AO26" s="30">
        <v>7.5708393508443161E-2</v>
      </c>
      <c r="AP26" s="30">
        <v>0.19023420347807704</v>
      </c>
      <c r="AQ26" s="41"/>
      <c r="AR26" s="30">
        <v>0.26164336456390541</v>
      </c>
      <c r="AS26" s="30">
        <v>0.18980776793228066</v>
      </c>
      <c r="AT26" s="30">
        <v>0.14359244788340345</v>
      </c>
      <c r="AU26" s="41"/>
      <c r="AV26" s="30">
        <v>0.20411471241124127</v>
      </c>
      <c r="AW26" s="30">
        <v>0.22584479137468072</v>
      </c>
      <c r="AX26" s="30">
        <v>0.1746645372814615</v>
      </c>
      <c r="AY26" s="41"/>
      <c r="AZ26" s="30">
        <v>0.21875989467384743</v>
      </c>
      <c r="BA26" s="30">
        <v>0.21434511751828461</v>
      </c>
      <c r="BB26" s="30">
        <v>0.17101045291921016</v>
      </c>
    </row>
    <row r="27" spans="1:54" x14ac:dyDescent="0.2">
      <c r="A27" s="11" t="s">
        <v>58</v>
      </c>
      <c r="B27" s="30">
        <v>8.2958023092255126E-2</v>
      </c>
      <c r="C27" s="41"/>
      <c r="D27" s="30">
        <v>0.1035873235740855</v>
      </c>
      <c r="E27" s="30">
        <v>6.308823692047795E-2</v>
      </c>
      <c r="F27" s="41"/>
      <c r="G27" s="30">
        <v>8.0518315341439772E-2</v>
      </c>
      <c r="H27" s="30">
        <v>0.14647110880354491</v>
      </c>
      <c r="I27" s="30">
        <v>9.3237903006932771E-2</v>
      </c>
      <c r="J27" s="30">
        <v>7.2255097278441233E-2</v>
      </c>
      <c r="K27" s="30">
        <v>8.8313087022831499E-2</v>
      </c>
      <c r="L27" s="30">
        <v>8.2418112969976781E-2</v>
      </c>
      <c r="M27" s="30">
        <v>4.024455993677651E-2</v>
      </c>
      <c r="N27" s="30">
        <v>5.6947847250788504E-2</v>
      </c>
      <c r="O27" s="41"/>
      <c r="P27" s="30">
        <v>5.2541601285225593E-2</v>
      </c>
      <c r="Q27" s="30">
        <v>9.3543916197027913E-2</v>
      </c>
      <c r="R27" s="41"/>
      <c r="S27" s="30">
        <v>8.4718223518442173E-2</v>
      </c>
      <c r="T27" s="30">
        <v>0.13662368037819408</v>
      </c>
      <c r="U27" s="30">
        <v>3.9100862587603209E-2</v>
      </c>
      <c r="V27" s="30">
        <v>1.851494600996819E-2</v>
      </c>
      <c r="W27" s="30">
        <v>6.5586737323901356E-2</v>
      </c>
      <c r="X27" s="30">
        <v>0.10571490981857641</v>
      </c>
      <c r="Y27" s="30">
        <v>6.1007730634249441E-2</v>
      </c>
      <c r="Z27" s="30">
        <v>6.0065171444685664E-2</v>
      </c>
      <c r="AA27" s="41"/>
      <c r="AB27" s="30">
        <v>9.7121823348954542E-2</v>
      </c>
      <c r="AC27" s="30">
        <v>7.4306032837906696E-2</v>
      </c>
      <c r="AD27" s="30">
        <v>8.0947252099954334E-2</v>
      </c>
      <c r="AE27" s="30">
        <v>0.21438617678388544</v>
      </c>
      <c r="AF27" s="30">
        <v>3.6322192243814388E-2</v>
      </c>
      <c r="AG27" s="30">
        <v>0.19782171659497746</v>
      </c>
      <c r="AH27" s="41"/>
      <c r="AI27" s="30">
        <v>9.5717051011675963E-2</v>
      </c>
      <c r="AJ27" s="30">
        <v>7.7359757561683992E-2</v>
      </c>
      <c r="AK27" s="30">
        <v>7.7542330146261981E-2</v>
      </c>
      <c r="AL27" s="30">
        <v>0.10053385419625908</v>
      </c>
      <c r="AM27" s="30">
        <v>3.5691205534349027E-2</v>
      </c>
      <c r="AN27" s="30">
        <v>5.6256565799996439E-5</v>
      </c>
      <c r="AO27" s="30">
        <v>0.12064632681389226</v>
      </c>
      <c r="AP27" s="30">
        <v>0.15115315686415171</v>
      </c>
      <c r="AQ27" s="41"/>
      <c r="AR27" s="30">
        <v>8.4720441466878835E-2</v>
      </c>
      <c r="AS27" s="30">
        <v>5.9529463992111974E-2</v>
      </c>
      <c r="AT27" s="30">
        <v>0.11126734280222786</v>
      </c>
      <c r="AU27" s="41"/>
      <c r="AV27" s="30">
        <v>0.10242572820300418</v>
      </c>
      <c r="AW27" s="30">
        <v>7.4930371564045278E-2</v>
      </c>
      <c r="AX27" s="30">
        <v>8.1509040474076089E-2</v>
      </c>
      <c r="AY27" s="41"/>
      <c r="AZ27" s="30">
        <v>8.4925630422869589E-2</v>
      </c>
      <c r="BA27" s="30">
        <v>9.3331839877369122E-2</v>
      </c>
      <c r="BB27" s="30">
        <v>6.2459426540938306E-2</v>
      </c>
    </row>
    <row r="28" spans="1:54" x14ac:dyDescent="0.2">
      <c r="A28" s="11" t="s">
        <v>59</v>
      </c>
      <c r="B28" s="30">
        <v>0.1185307400169012</v>
      </c>
      <c r="C28" s="41"/>
      <c r="D28" s="30">
        <v>0.10759140118272403</v>
      </c>
      <c r="E28" s="30">
        <v>0.12901987630394418</v>
      </c>
      <c r="F28" s="41"/>
      <c r="G28" s="30">
        <v>0.16103663068287954</v>
      </c>
      <c r="H28" s="30">
        <v>0.1274200588142875</v>
      </c>
      <c r="I28" s="30">
        <v>0.10141310086164015</v>
      </c>
      <c r="J28" s="30">
        <v>0.13930622913070806</v>
      </c>
      <c r="K28" s="30">
        <v>0.10762860573866798</v>
      </c>
      <c r="L28" s="30">
        <v>0.12750798257584073</v>
      </c>
      <c r="M28" s="30">
        <v>0.10202529201324838</v>
      </c>
      <c r="N28" s="30">
        <v>0.15263091796056641</v>
      </c>
      <c r="O28" s="41"/>
      <c r="P28" s="30">
        <v>0.12290666541548274</v>
      </c>
      <c r="Q28" s="30">
        <v>0.11700777723062335</v>
      </c>
      <c r="R28" s="41"/>
      <c r="S28" s="30">
        <v>0.14461941281884785</v>
      </c>
      <c r="T28" s="30">
        <v>9.1133861224936843E-2</v>
      </c>
      <c r="U28" s="30">
        <v>0.13614342427377571</v>
      </c>
      <c r="V28" s="30">
        <v>0.12126097130007804</v>
      </c>
      <c r="W28" s="30">
        <v>9.7330795726777275E-2</v>
      </c>
      <c r="X28" s="30">
        <v>9.5560654424592814E-2</v>
      </c>
      <c r="Y28" s="30">
        <v>9.93072011059669E-2</v>
      </c>
      <c r="Z28" s="30">
        <v>0.17481292294820056</v>
      </c>
      <c r="AA28" s="41"/>
      <c r="AB28" s="30">
        <v>0.10414858489199887</v>
      </c>
      <c r="AC28" s="30">
        <v>0.16752224156421211</v>
      </c>
      <c r="AD28" s="30">
        <v>0.12603508918546633</v>
      </c>
      <c r="AE28" s="30">
        <v>1.9414806282067737E-2</v>
      </c>
      <c r="AF28" s="30">
        <v>8.8967456333498438E-2</v>
      </c>
      <c r="AG28" s="30">
        <v>0</v>
      </c>
      <c r="AH28" s="41"/>
      <c r="AI28" s="30">
        <v>0.12129712372967565</v>
      </c>
      <c r="AJ28" s="30">
        <v>0.14170887454483605</v>
      </c>
      <c r="AK28" s="30">
        <v>0.12748730610513345</v>
      </c>
      <c r="AL28" s="30">
        <v>5.366986298212463E-2</v>
      </c>
      <c r="AM28" s="30">
        <v>0.11428292160149343</v>
      </c>
      <c r="AN28" s="30">
        <v>0.116635439679678</v>
      </c>
      <c r="AO28" s="30">
        <v>0.18195250360243176</v>
      </c>
      <c r="AP28" s="30">
        <v>3.0232716744308975E-2</v>
      </c>
      <c r="AQ28" s="41"/>
      <c r="AR28" s="30">
        <v>0.12053696201032148</v>
      </c>
      <c r="AS28" s="30">
        <v>0.12771636781695789</v>
      </c>
      <c r="AT28" s="30">
        <v>0.10473974790502329</v>
      </c>
      <c r="AU28" s="41"/>
      <c r="AV28" s="30">
        <v>0.11054803385622275</v>
      </c>
      <c r="AW28" s="30">
        <v>0.1190528394007082</v>
      </c>
      <c r="AX28" s="30">
        <v>0.12371722293463394</v>
      </c>
      <c r="AY28" s="41"/>
      <c r="AZ28" s="30">
        <v>0.10752194381005439</v>
      </c>
      <c r="BA28" s="30">
        <v>0.14308703204926509</v>
      </c>
      <c r="BB28" s="30">
        <v>0.10951079021251636</v>
      </c>
    </row>
    <row r="29" spans="1:54" x14ac:dyDescent="0.2">
      <c r="A29" s="11" t="s">
        <v>60</v>
      </c>
      <c r="B29" s="30">
        <v>0.11384074108105742</v>
      </c>
      <c r="C29" s="41"/>
      <c r="D29" s="30">
        <v>0.11262696260324812</v>
      </c>
      <c r="E29" s="30">
        <v>0.11455119285105889</v>
      </c>
      <c r="F29" s="41"/>
      <c r="G29" s="30">
        <v>8.0518315341439772E-2</v>
      </c>
      <c r="H29" s="30">
        <v>0.13825241871064353</v>
      </c>
      <c r="I29" s="30">
        <v>0.13541635550685671</v>
      </c>
      <c r="J29" s="30">
        <v>0.10903476475327765</v>
      </c>
      <c r="K29" s="30">
        <v>0.119377752428769</v>
      </c>
      <c r="L29" s="30">
        <v>0.10801626726473189</v>
      </c>
      <c r="M29" s="30">
        <v>9.3743855266966256E-2</v>
      </c>
      <c r="N29" s="30">
        <v>7.3345437742805317E-2</v>
      </c>
      <c r="O29" s="41"/>
      <c r="P29" s="30">
        <v>0.11511103496143971</v>
      </c>
      <c r="Q29" s="30">
        <v>0.1133986379528631</v>
      </c>
      <c r="R29" s="41"/>
      <c r="S29" s="30">
        <v>9.9893248985231595E-2</v>
      </c>
      <c r="T29" s="30">
        <v>0.11666143771044379</v>
      </c>
      <c r="U29" s="30">
        <v>0.2441603681553422</v>
      </c>
      <c r="V29" s="30">
        <v>8.4267618708177242E-2</v>
      </c>
      <c r="W29" s="30">
        <v>0.14785647161946894</v>
      </c>
      <c r="X29" s="30">
        <v>0.11800374347796003</v>
      </c>
      <c r="Y29" s="30">
        <v>0.10810457607184694</v>
      </c>
      <c r="Z29" s="30">
        <v>6.7583853550232872E-2</v>
      </c>
      <c r="AA29" s="41"/>
      <c r="AB29" s="30">
        <v>9.7938752912746785E-2</v>
      </c>
      <c r="AC29" s="30">
        <v>0.14422130808403627</v>
      </c>
      <c r="AD29" s="30">
        <v>7.821988564040587E-2</v>
      </c>
      <c r="AE29" s="30">
        <v>6.312971828405757E-2</v>
      </c>
      <c r="AF29" s="30">
        <v>0.20636193970777628</v>
      </c>
      <c r="AG29" s="30">
        <v>0</v>
      </c>
      <c r="AH29" s="41"/>
      <c r="AI29" s="30">
        <v>8.8471999466106552E-2</v>
      </c>
      <c r="AJ29" s="30">
        <v>0.17696079598372264</v>
      </c>
      <c r="AK29" s="30">
        <v>7.4229304833379806E-2</v>
      </c>
      <c r="AL29" s="30">
        <v>0.15199234622970326</v>
      </c>
      <c r="AM29" s="30">
        <v>0.11827763490675558</v>
      </c>
      <c r="AN29" s="30">
        <v>7.4905756786379188E-2</v>
      </c>
      <c r="AO29" s="30">
        <v>4.6539864252905169E-2</v>
      </c>
      <c r="AP29" s="30">
        <v>4.2854013454121409E-4</v>
      </c>
      <c r="AQ29" s="41"/>
      <c r="AR29" s="30">
        <v>0.12067610164694451</v>
      </c>
      <c r="AS29" s="30">
        <v>0.10588961675418926</v>
      </c>
      <c r="AT29" s="30">
        <v>0.11722364542858398</v>
      </c>
      <c r="AU29" s="41"/>
      <c r="AV29" s="30">
        <v>9.7463750287200668E-2</v>
      </c>
      <c r="AW29" s="30">
        <v>0.1259269360363626</v>
      </c>
      <c r="AX29" s="30">
        <v>0.11277984082055052</v>
      </c>
      <c r="AY29" s="41"/>
      <c r="AZ29" s="30">
        <v>9.398196716955784E-2</v>
      </c>
      <c r="BA29" s="30">
        <v>0.12965422745332952</v>
      </c>
      <c r="BB29" s="30">
        <v>0.1211577006452918</v>
      </c>
    </row>
    <row r="30" spans="1:54" x14ac:dyDescent="0.2">
      <c r="A30" s="11" t="s">
        <v>61</v>
      </c>
      <c r="B30" s="30">
        <v>5.5677034723371904E-2</v>
      </c>
      <c r="C30" s="41"/>
      <c r="D30" s="30">
        <v>5.9423403010556965E-2</v>
      </c>
      <c r="E30" s="30">
        <v>4.5909077335060944E-2</v>
      </c>
      <c r="F30" s="41"/>
      <c r="G30" s="30">
        <v>8.0518315341439772E-2</v>
      </c>
      <c r="H30" s="30">
        <v>9.9824835110119164E-2</v>
      </c>
      <c r="I30" s="30">
        <v>6.5922222529899779E-2</v>
      </c>
      <c r="J30" s="30">
        <v>8.9663069974303788E-2</v>
      </c>
      <c r="K30" s="30">
        <v>4.0498839207547564E-2</v>
      </c>
      <c r="L30" s="30">
        <v>3.2362057425687568E-2</v>
      </c>
      <c r="M30" s="30">
        <v>2.7055549180147184E-2</v>
      </c>
      <c r="N30" s="30">
        <v>1.1098127506283017E-2</v>
      </c>
      <c r="O30" s="41"/>
      <c r="P30" s="30">
        <v>8.0012519899500423E-2</v>
      </c>
      <c r="Q30" s="30">
        <v>4.7207503153825797E-2</v>
      </c>
      <c r="R30" s="41"/>
      <c r="S30" s="30">
        <v>5.3555826635295303E-2</v>
      </c>
      <c r="T30" s="30">
        <v>6.0340791054437723E-2</v>
      </c>
      <c r="U30" s="30">
        <v>5.5278577066602184E-2</v>
      </c>
      <c r="V30" s="30">
        <v>2.1468744844035971E-2</v>
      </c>
      <c r="W30" s="30">
        <v>8.9830204852766105E-2</v>
      </c>
      <c r="X30" s="30">
        <v>7.7691627697693375E-2</v>
      </c>
      <c r="Y30" s="30">
        <v>0.10377826570842287</v>
      </c>
      <c r="Z30" s="30">
        <v>3.6477442402250834E-3</v>
      </c>
      <c r="AA30" s="41"/>
      <c r="AB30" s="30">
        <v>6.7200477362877639E-2</v>
      </c>
      <c r="AC30" s="30">
        <v>2.0666414583172647E-2</v>
      </c>
      <c r="AD30" s="30">
        <v>2.252350085885545E-2</v>
      </c>
      <c r="AE30" s="30">
        <v>0.14790450429271088</v>
      </c>
      <c r="AF30" s="30">
        <v>2.7420800077957792E-2</v>
      </c>
      <c r="AG30" s="30">
        <v>4.1715581590722584E-2</v>
      </c>
      <c r="AH30" s="41"/>
      <c r="AI30" s="30">
        <v>6.9683736271290833E-2</v>
      </c>
      <c r="AJ30" s="30">
        <v>1.3673529221735868E-2</v>
      </c>
      <c r="AK30" s="30">
        <v>1.3922559551422494E-2</v>
      </c>
      <c r="AL30" s="30">
        <v>6.2592423386476859E-2</v>
      </c>
      <c r="AM30" s="30">
        <v>7.5903912065403936E-2</v>
      </c>
      <c r="AN30" s="30">
        <v>2.1590272069647282E-2</v>
      </c>
      <c r="AO30" s="30">
        <v>9.2866763793184315E-2</v>
      </c>
      <c r="AP30" s="30">
        <v>3.9822758241535139E-2</v>
      </c>
      <c r="AQ30" s="41"/>
      <c r="AR30" s="30">
        <v>3.0981655951272623E-2</v>
      </c>
      <c r="AS30" s="30">
        <v>5.4130356637449653E-2</v>
      </c>
      <c r="AT30" s="30">
        <v>8.2307547841895604E-2</v>
      </c>
      <c r="AU30" s="41"/>
      <c r="AV30" s="30">
        <v>5.9609162023975149E-2</v>
      </c>
      <c r="AW30" s="30">
        <v>2.9985217250873542E-2</v>
      </c>
      <c r="AX30" s="30">
        <v>7.3725638131212065E-2</v>
      </c>
      <c r="AY30" s="41"/>
      <c r="AZ30" s="30">
        <v>6.2812859255596695E-2</v>
      </c>
      <c r="BA30" s="30">
        <v>2.0025070114561786E-2</v>
      </c>
      <c r="BB30" s="30">
        <v>7.9579607609295624E-2</v>
      </c>
    </row>
    <row r="31" spans="1:54" x14ac:dyDescent="0.2">
      <c r="A31" s="11" t="s">
        <v>62</v>
      </c>
      <c r="B31" s="30">
        <v>8.8380906691218217E-2</v>
      </c>
      <c r="C31" s="41"/>
      <c r="D31" s="30">
        <v>0.10677478172054083</v>
      </c>
      <c r="E31" s="30">
        <v>7.0764757535273518E-2</v>
      </c>
      <c r="F31" s="41"/>
      <c r="G31" s="30">
        <v>0</v>
      </c>
      <c r="H31" s="30">
        <v>6.5831876469009426E-2</v>
      </c>
      <c r="I31" s="30">
        <v>0.11888557871545526</v>
      </c>
      <c r="J31" s="30">
        <v>2.6833888784173334E-2</v>
      </c>
      <c r="K31" s="30">
        <v>0.11416023120851404</v>
      </c>
      <c r="L31" s="30">
        <v>9.2132100057606595E-2</v>
      </c>
      <c r="M31" s="30">
        <v>0.10135838327180678</v>
      </c>
      <c r="N31" s="30">
        <v>0.14765289202525439</v>
      </c>
      <c r="O31" s="41"/>
      <c r="P31" s="30">
        <v>9.7240156327857249E-2</v>
      </c>
      <c r="Q31" s="30">
        <v>8.5297602868140823E-2</v>
      </c>
      <c r="R31" s="41"/>
      <c r="S31" s="30">
        <v>0.10603878466045209</v>
      </c>
      <c r="T31" s="30">
        <v>7.8734854028667006E-2</v>
      </c>
      <c r="U31" s="30">
        <v>5.1382435406009827E-2</v>
      </c>
      <c r="V31" s="30">
        <v>8.6518016249869475E-2</v>
      </c>
      <c r="W31" s="30">
        <v>7.19195780340883E-2</v>
      </c>
      <c r="X31" s="30">
        <v>0.10539551242417017</v>
      </c>
      <c r="Y31" s="30">
        <v>0.11324145421862387</v>
      </c>
      <c r="Z31" s="30">
        <v>6.9414759567049428E-2</v>
      </c>
      <c r="AA31" s="41"/>
      <c r="AB31" s="30">
        <v>8.6318905615557717E-2</v>
      </c>
      <c r="AC31" s="30">
        <v>7.2922809451216236E-2</v>
      </c>
      <c r="AD31" s="30">
        <v>0.12908027545035677</v>
      </c>
      <c r="AE31" s="30">
        <v>9.5560792283005125E-2</v>
      </c>
      <c r="AF31" s="30">
        <v>5.6988188435828702E-2</v>
      </c>
      <c r="AG31" s="30">
        <v>0.1139144910027264</v>
      </c>
      <c r="AH31" s="41"/>
      <c r="AI31" s="30">
        <v>0.10091129992779353</v>
      </c>
      <c r="AJ31" s="30">
        <v>4.6947021209228307E-2</v>
      </c>
      <c r="AK31" s="30">
        <v>0.11218350100053902</v>
      </c>
      <c r="AL31" s="30">
        <v>6.8460535097087605E-2</v>
      </c>
      <c r="AM31" s="30">
        <v>7.8241136974077349E-2</v>
      </c>
      <c r="AN31" s="30">
        <v>0.16825930113765042</v>
      </c>
      <c r="AO31" s="30">
        <v>0.13400910738870719</v>
      </c>
      <c r="AP31" s="30">
        <v>0.22875956641471323</v>
      </c>
      <c r="AQ31" s="41"/>
      <c r="AR31" s="30">
        <v>7.7640022635603073E-2</v>
      </c>
      <c r="AS31" s="30">
        <v>0.10487825767089699</v>
      </c>
      <c r="AT31" s="30">
        <v>7.7927423992092709E-2</v>
      </c>
      <c r="AU31" s="41"/>
      <c r="AV31" s="30">
        <v>7.8794817764317016E-2</v>
      </c>
      <c r="AW31" s="30">
        <v>9.5971197717683129E-2</v>
      </c>
      <c r="AX31" s="30">
        <v>8.9174042215948421E-2</v>
      </c>
      <c r="AY31" s="41"/>
      <c r="AZ31" s="30">
        <v>8.5069573712417454E-2</v>
      </c>
      <c r="BA31" s="30">
        <v>0.10407199623513175</v>
      </c>
      <c r="BB31" s="30">
        <v>7.5235463753407922E-2</v>
      </c>
    </row>
    <row r="32" spans="1:54" x14ac:dyDescent="0.2">
      <c r="A32" s="11" t="s">
        <v>63</v>
      </c>
      <c r="B32" s="30">
        <v>5.1477176602464543E-2</v>
      </c>
      <c r="C32" s="41"/>
      <c r="D32" s="30">
        <v>4.6667714839848322E-2</v>
      </c>
      <c r="E32" s="30">
        <v>5.3920746748849203E-2</v>
      </c>
      <c r="F32" s="41"/>
      <c r="G32" s="30">
        <v>8.0518315341439772E-2</v>
      </c>
      <c r="H32" s="30">
        <v>8.7746889437214898E-2</v>
      </c>
      <c r="I32" s="30">
        <v>2.7478449460502589E-2</v>
      </c>
      <c r="J32" s="30">
        <v>6.4468717362343705E-2</v>
      </c>
      <c r="K32" s="30">
        <v>4.8358572708620907E-2</v>
      </c>
      <c r="L32" s="30">
        <v>6.1634797297418865E-2</v>
      </c>
      <c r="M32" s="30">
        <v>3.6494337338180069E-2</v>
      </c>
      <c r="N32" s="30">
        <v>5.4799136243859851E-3</v>
      </c>
      <c r="O32" s="41"/>
      <c r="P32" s="30">
        <v>5.0525614487775032E-2</v>
      </c>
      <c r="Q32" s="30">
        <v>5.1808350824487329E-2</v>
      </c>
      <c r="R32" s="41"/>
      <c r="S32" s="30">
        <v>4.1566312096467113E-2</v>
      </c>
      <c r="T32" s="30">
        <v>5.988703570178322E-2</v>
      </c>
      <c r="U32" s="30">
        <v>0.13220278457654255</v>
      </c>
      <c r="V32" s="30">
        <v>5.8938834659386895E-2</v>
      </c>
      <c r="W32" s="30">
        <v>3.9700690183593568E-2</v>
      </c>
      <c r="X32" s="30">
        <v>3.3618537979830117E-2</v>
      </c>
      <c r="Y32" s="30">
        <v>1.9264409064212458E-2</v>
      </c>
      <c r="Z32" s="30">
        <v>4.9688243595246949E-2</v>
      </c>
      <c r="AA32" s="41"/>
      <c r="AB32" s="30">
        <v>7.5663462883313451E-2</v>
      </c>
      <c r="AC32" s="30">
        <v>1.5056218233128776E-2</v>
      </c>
      <c r="AD32" s="30">
        <v>3.3528903941150872E-3</v>
      </c>
      <c r="AE32" s="30">
        <v>7.4672527225970009E-2</v>
      </c>
      <c r="AF32" s="30">
        <v>0.12286530253967448</v>
      </c>
      <c r="AG32" s="30">
        <v>0.47095363378953109</v>
      </c>
      <c r="AH32" s="41"/>
      <c r="AI32" s="30">
        <v>6.3845220562460489E-2</v>
      </c>
      <c r="AJ32" s="30">
        <v>2.5586495328427102E-2</v>
      </c>
      <c r="AK32" s="30">
        <v>2.9481382022354317E-2</v>
      </c>
      <c r="AL32" s="30">
        <v>0.12071583569902083</v>
      </c>
      <c r="AM32" s="30">
        <v>4.7655574074744196E-2</v>
      </c>
      <c r="AN32" s="30">
        <v>1.7605397512356322E-2</v>
      </c>
      <c r="AO32" s="30">
        <v>1.4159052662730662E-2</v>
      </c>
      <c r="AP32" s="30">
        <v>0.1062047852992317</v>
      </c>
      <c r="AQ32" s="41"/>
      <c r="AR32" s="30">
        <v>1.3591111187347613E-2</v>
      </c>
      <c r="AS32" s="30">
        <v>5.4702951619487322E-2</v>
      </c>
      <c r="AT32" s="30">
        <v>8.5146779519740382E-2</v>
      </c>
      <c r="AU32" s="41"/>
      <c r="AV32" s="30">
        <v>9.0212616460095055E-2</v>
      </c>
      <c r="AW32" s="30">
        <v>1.7735592717758184E-2</v>
      </c>
      <c r="AX32" s="30">
        <v>5.2308824370416188E-2</v>
      </c>
      <c r="AY32" s="41"/>
      <c r="AZ32" s="30">
        <v>6.4624929332078404E-2</v>
      </c>
      <c r="BA32" s="30">
        <v>3.0498841157855196E-2</v>
      </c>
      <c r="BB32" s="30">
        <v>5.5978306286350803E-2</v>
      </c>
    </row>
    <row r="33" spans="1:54" x14ac:dyDescent="0.2">
      <c r="A33" s="11" t="s">
        <v>64</v>
      </c>
      <c r="B33" s="30">
        <v>3.9663511367519173E-2</v>
      </c>
      <c r="C33" s="41"/>
      <c r="D33" s="30">
        <v>5.3121739436526642E-2</v>
      </c>
      <c r="E33" s="30">
        <v>2.8681509118822661E-2</v>
      </c>
      <c r="F33" s="41"/>
      <c r="G33" s="30">
        <v>8.0518315341439772E-2</v>
      </c>
      <c r="H33" s="30">
        <v>5.2260722686923243E-2</v>
      </c>
      <c r="I33" s="30">
        <v>1.4693053853844106E-2</v>
      </c>
      <c r="J33" s="30">
        <v>5.1326146676523E-2</v>
      </c>
      <c r="K33" s="30">
        <v>6.5001989864080137E-2</v>
      </c>
      <c r="L33" s="30">
        <v>2.7829025101352094E-2</v>
      </c>
      <c r="M33" s="30">
        <v>1.8858904446635141E-2</v>
      </c>
      <c r="N33" s="30">
        <v>8.7931692099072381E-2</v>
      </c>
      <c r="O33" s="41"/>
      <c r="P33" s="30">
        <v>2.3080661186585128E-2</v>
      </c>
      <c r="Q33" s="30">
        <v>4.5434876602441693E-2</v>
      </c>
      <c r="R33" s="41"/>
      <c r="S33" s="30">
        <v>3.0033254953845866E-2</v>
      </c>
      <c r="T33" s="30">
        <v>4.3131671479913772E-2</v>
      </c>
      <c r="U33" s="30">
        <v>7.7013922576591634E-2</v>
      </c>
      <c r="V33" s="30">
        <v>5.0320274751868975E-2</v>
      </c>
      <c r="W33" s="30">
        <v>3.1434521033026332E-2</v>
      </c>
      <c r="X33" s="30">
        <v>3.5685190720729669E-2</v>
      </c>
      <c r="Y33" s="30">
        <v>3.1153963182766489E-2</v>
      </c>
      <c r="Z33" s="30">
        <v>3.1504367290230789E-2</v>
      </c>
      <c r="AA33" s="41"/>
      <c r="AB33" s="30">
        <v>3.4261067458936284E-2</v>
      </c>
      <c r="AC33" s="30">
        <v>6.0937844397219589E-2</v>
      </c>
      <c r="AD33" s="30">
        <v>2.2131489923812208E-2</v>
      </c>
      <c r="AE33" s="30">
        <v>1.0607260514017782E-2</v>
      </c>
      <c r="AF33" s="30">
        <v>1.9860169950347853E-2</v>
      </c>
      <c r="AG33" s="30">
        <v>0</v>
      </c>
      <c r="AH33" s="41"/>
      <c r="AI33" s="30">
        <v>3.9175482433728891E-2</v>
      </c>
      <c r="AJ33" s="30">
        <v>4.5149187837633317E-2</v>
      </c>
      <c r="AK33" s="30">
        <v>1.1533006445795089E-2</v>
      </c>
      <c r="AL33" s="30">
        <v>3.757318995289162E-2</v>
      </c>
      <c r="AM33" s="30">
        <v>1.1096358318256198E-2</v>
      </c>
      <c r="AN33" s="30">
        <v>3.350218254215473E-5</v>
      </c>
      <c r="AO33" s="30">
        <v>8.172069359523618E-3</v>
      </c>
      <c r="AP33" s="30">
        <v>0.14686482722456573</v>
      </c>
      <c r="AQ33" s="41"/>
      <c r="AR33" s="30">
        <v>4.0175156117962671E-2</v>
      </c>
      <c r="AS33" s="30">
        <v>4.4775696790137084E-2</v>
      </c>
      <c r="AT33" s="30">
        <v>3.259192842139709E-2</v>
      </c>
      <c r="AU33" s="41"/>
      <c r="AV33" s="30">
        <v>3.7269429810256438E-2</v>
      </c>
      <c r="AW33" s="30">
        <v>3.0817399171670937E-2</v>
      </c>
      <c r="AX33" s="30">
        <v>4.9152418368786858E-2</v>
      </c>
      <c r="AY33" s="41"/>
      <c r="AZ33" s="30">
        <v>2.4403818765984884E-2</v>
      </c>
      <c r="BA33" s="30">
        <v>5.1909391811748966E-2</v>
      </c>
      <c r="BB33" s="30">
        <v>5.4155490880307494E-2</v>
      </c>
    </row>
    <row r="34" spans="1:54" x14ac:dyDescent="0.2">
      <c r="A34" s="10" t="s">
        <v>66</v>
      </c>
      <c r="B34" s="25"/>
      <c r="C34" s="40"/>
      <c r="D34" s="26"/>
      <c r="E34" s="27"/>
      <c r="F34" s="40"/>
      <c r="G34" s="26"/>
      <c r="H34" s="27"/>
      <c r="I34" s="27"/>
      <c r="J34" s="27"/>
      <c r="K34" s="27"/>
      <c r="L34" s="27"/>
      <c r="M34" s="27"/>
      <c r="N34" s="25"/>
      <c r="O34" s="40"/>
      <c r="P34" s="26"/>
      <c r="Q34" s="25"/>
      <c r="R34" s="40"/>
      <c r="S34" s="26"/>
      <c r="T34" s="27"/>
      <c r="U34" s="27"/>
      <c r="V34" s="27"/>
      <c r="W34" s="27"/>
      <c r="X34" s="27"/>
      <c r="Y34" s="27"/>
      <c r="Z34" s="25"/>
      <c r="AA34" s="40"/>
      <c r="AB34" s="25"/>
      <c r="AC34" s="26"/>
      <c r="AD34" s="27"/>
      <c r="AE34" s="27"/>
      <c r="AF34" s="27"/>
      <c r="AG34" s="27"/>
      <c r="AH34" s="40"/>
      <c r="AI34" s="25"/>
      <c r="AJ34" s="27"/>
      <c r="AK34" s="27"/>
      <c r="AL34" s="27"/>
      <c r="AM34" s="27"/>
      <c r="AN34" s="26"/>
      <c r="AO34" s="27"/>
      <c r="AP34" s="27"/>
      <c r="AQ34" s="40"/>
      <c r="AR34" s="26"/>
      <c r="AS34" s="27"/>
      <c r="AT34" s="25"/>
      <c r="AU34" s="40"/>
      <c r="AV34" s="27"/>
      <c r="AW34" s="27"/>
      <c r="AX34" s="26"/>
      <c r="AY34" s="40"/>
      <c r="AZ34" s="27"/>
      <c r="BA34" s="27"/>
      <c r="BB34" s="26"/>
    </row>
    <row r="35" spans="1:54" x14ac:dyDescent="0.2">
      <c r="A35" s="11" t="s">
        <v>54</v>
      </c>
      <c r="B35" s="30">
        <v>6.6653858072202324E-2</v>
      </c>
      <c r="C35" s="41"/>
      <c r="D35" s="30">
        <v>8.3831306044531498E-2</v>
      </c>
      <c r="E35" s="30">
        <v>4.9225496912251802E-2</v>
      </c>
      <c r="F35" s="41"/>
      <c r="G35" s="30">
        <v>6.8832862613048579E-2</v>
      </c>
      <c r="H35" s="30">
        <v>7.0077541694367931E-2</v>
      </c>
      <c r="I35" s="30">
        <v>4.0890445911983424E-2</v>
      </c>
      <c r="J35" s="30">
        <v>0.11202670047248843</v>
      </c>
      <c r="K35" s="30">
        <v>8.7537158407056101E-2</v>
      </c>
      <c r="L35" s="30">
        <v>4.5564120295372934E-2</v>
      </c>
      <c r="M35" s="30">
        <v>5.9436815560357424E-2</v>
      </c>
      <c r="N35" s="30">
        <v>2.3432114188287018E-2</v>
      </c>
      <c r="O35" s="41"/>
      <c r="P35" s="30">
        <v>0.11195189019381566</v>
      </c>
      <c r="Q35" s="30">
        <v>5.0790761237158782E-2</v>
      </c>
      <c r="R35" s="41"/>
      <c r="S35" s="30">
        <v>8.8446202660899073E-2</v>
      </c>
      <c r="T35" s="30">
        <v>6.5667302342939687E-2</v>
      </c>
      <c r="U35" s="30">
        <v>3.3426978092806169E-2</v>
      </c>
      <c r="V35" s="30">
        <v>7.2867056370555308E-2</v>
      </c>
      <c r="W35" s="30">
        <v>2.4200554204461329E-2</v>
      </c>
      <c r="X35" s="30">
        <v>7.5492301442221174E-2</v>
      </c>
      <c r="Y35" s="30">
        <v>7.4201854320227273E-2</v>
      </c>
      <c r="Z35" s="30">
        <v>4.9382676314937694E-2</v>
      </c>
      <c r="AA35" s="41"/>
      <c r="AB35" s="30">
        <v>0.12443500314115188</v>
      </c>
      <c r="AC35" s="30">
        <v>1.874761899865705E-2</v>
      </c>
      <c r="AD35" s="30">
        <v>4.4043654053959221E-2</v>
      </c>
      <c r="AE35" s="30">
        <v>0.10586746703285174</v>
      </c>
      <c r="AF35" s="30">
        <v>7.2197022270267697E-2</v>
      </c>
      <c r="AG35" s="30">
        <v>0</v>
      </c>
      <c r="AH35" s="41"/>
      <c r="AI35" s="30">
        <v>0.10047652709136425</v>
      </c>
      <c r="AJ35" s="30">
        <v>6.5493542173550769E-3</v>
      </c>
      <c r="AK35" s="30">
        <v>6.8743885469266977E-2</v>
      </c>
      <c r="AL35" s="30">
        <v>0.1877416375724569</v>
      </c>
      <c r="AM35" s="30">
        <v>7.6295940685598931E-2</v>
      </c>
      <c r="AN35" s="30">
        <v>2.1585794453527107E-2</v>
      </c>
      <c r="AO35" s="30">
        <v>0.17704012640552436</v>
      </c>
      <c r="AP35" s="30">
        <v>0.10620882400366052</v>
      </c>
      <c r="AQ35" s="41"/>
      <c r="AR35" s="30">
        <v>1.2960000447782291E-2</v>
      </c>
      <c r="AS35" s="30">
        <v>4.1249268134236475E-2</v>
      </c>
      <c r="AT35" s="30">
        <v>0.15203693240785413</v>
      </c>
      <c r="AU35" s="41"/>
      <c r="AV35" s="30">
        <v>0.1103166645891047</v>
      </c>
      <c r="AW35" s="30">
        <v>2.989843915453172E-2</v>
      </c>
      <c r="AX35" s="30">
        <v>6.7228859486587259E-2</v>
      </c>
      <c r="AY35" s="41"/>
      <c r="AZ35" s="30">
        <v>9.5993174920000382E-2</v>
      </c>
      <c r="BA35" s="30">
        <v>2.0362836386923624E-2</v>
      </c>
      <c r="BB35" s="30">
        <v>6.6431648424152043E-2</v>
      </c>
    </row>
    <row r="36" spans="1:54" x14ac:dyDescent="0.2">
      <c r="A36" s="11" t="s">
        <v>55</v>
      </c>
      <c r="B36" s="30">
        <v>8.6026062716394999E-2</v>
      </c>
      <c r="C36" s="41"/>
      <c r="D36" s="30">
        <v>8.2585947454716563E-2</v>
      </c>
      <c r="E36" s="30">
        <v>8.7809268441039937E-2</v>
      </c>
      <c r="F36" s="41"/>
      <c r="G36" s="30">
        <v>0.16103663068287954</v>
      </c>
      <c r="H36" s="30">
        <v>6.5625746901514306E-2</v>
      </c>
      <c r="I36" s="30">
        <v>8.6552242004288557E-2</v>
      </c>
      <c r="J36" s="30">
        <v>3.6724514638854323E-2</v>
      </c>
      <c r="K36" s="30">
        <v>0.10843191679903745</v>
      </c>
      <c r="L36" s="30">
        <v>9.9328267753468411E-2</v>
      </c>
      <c r="M36" s="30">
        <v>9.6704220493866511E-2</v>
      </c>
      <c r="N36" s="30">
        <v>7.4125535717947819E-2</v>
      </c>
      <c r="O36" s="41"/>
      <c r="P36" s="30">
        <v>7.7607555839804901E-2</v>
      </c>
      <c r="Q36" s="30">
        <v>8.8974172899886239E-2</v>
      </c>
      <c r="R36" s="41"/>
      <c r="S36" s="30">
        <v>8.7401701566915735E-2</v>
      </c>
      <c r="T36" s="30">
        <v>0.10039805923627219</v>
      </c>
      <c r="U36" s="30">
        <v>1.5590431677816896E-2</v>
      </c>
      <c r="V36" s="30">
        <v>0.18350808372869276</v>
      </c>
      <c r="W36" s="30">
        <v>7.4184668682148139E-2</v>
      </c>
      <c r="X36" s="30">
        <v>4.8834349293537117E-2</v>
      </c>
      <c r="Y36" s="30">
        <v>8.534412208647929E-2</v>
      </c>
      <c r="Z36" s="30">
        <v>4.2910167580900306E-2</v>
      </c>
      <c r="AA36" s="41"/>
      <c r="AB36" s="30">
        <v>7.6783258023342266E-2</v>
      </c>
      <c r="AC36" s="30">
        <v>6.8745622769728704E-2</v>
      </c>
      <c r="AD36" s="30">
        <v>0.10186931335652838</v>
      </c>
      <c r="AE36" s="30">
        <v>3.9873515302338514E-2</v>
      </c>
      <c r="AF36" s="30">
        <v>3.9734734201824891E-2</v>
      </c>
      <c r="AG36" s="30">
        <v>9.9511895907905101E-2</v>
      </c>
      <c r="AH36" s="41"/>
      <c r="AI36" s="30">
        <v>8.6097858306159389E-2</v>
      </c>
      <c r="AJ36" s="30">
        <v>7.448370684290713E-2</v>
      </c>
      <c r="AK36" s="30">
        <v>6.7941456988796417E-2</v>
      </c>
      <c r="AL36" s="30">
        <v>4.6284063012334196E-2</v>
      </c>
      <c r="AM36" s="30">
        <v>5.9517061081634917E-2</v>
      </c>
      <c r="AN36" s="30">
        <v>5.4905490431112466E-2</v>
      </c>
      <c r="AO36" s="30">
        <v>0.1556370849980788</v>
      </c>
      <c r="AP36" s="30">
        <v>0.1290847278327128</v>
      </c>
      <c r="AQ36" s="41"/>
      <c r="AR36" s="30">
        <v>9.0503293226452897E-2</v>
      </c>
      <c r="AS36" s="30">
        <v>0.11376362536546196</v>
      </c>
      <c r="AT36" s="30">
        <v>4.6027023350067302E-2</v>
      </c>
      <c r="AU36" s="41"/>
      <c r="AV36" s="30">
        <v>7.7938575788033884E-2</v>
      </c>
      <c r="AW36" s="30">
        <v>9.5373698646464222E-2</v>
      </c>
      <c r="AX36" s="30">
        <v>7.6571360674856911E-2</v>
      </c>
      <c r="AY36" s="41"/>
      <c r="AZ36" s="30">
        <v>6.4619469198869808E-2</v>
      </c>
      <c r="BA36" s="30">
        <v>9.461689327566021E-2</v>
      </c>
      <c r="BB36" s="30">
        <v>0.10893900401756504</v>
      </c>
    </row>
    <row r="37" spans="1:54" x14ac:dyDescent="0.2">
      <c r="A37" s="11" t="s">
        <v>56</v>
      </c>
      <c r="B37" s="30">
        <v>0.15750417118522686</v>
      </c>
      <c r="C37" s="41"/>
      <c r="D37" s="30">
        <v>0.13470325913324502</v>
      </c>
      <c r="E37" s="30">
        <v>0.1798663341855348</v>
      </c>
      <c r="F37" s="41"/>
      <c r="G37" s="30">
        <v>0.22987158917143874</v>
      </c>
      <c r="H37" s="30">
        <v>0.17616368125456347</v>
      </c>
      <c r="I37" s="30">
        <v>0.17426630433951371</v>
      </c>
      <c r="J37" s="30">
        <v>0.15138456177596521</v>
      </c>
      <c r="K37" s="30">
        <v>0.1435033392831665</v>
      </c>
      <c r="L37" s="30">
        <v>0.15900061717119138</v>
      </c>
      <c r="M37" s="30">
        <v>0.14310474080742525</v>
      </c>
      <c r="N37" s="30">
        <v>0.10812514050638353</v>
      </c>
      <c r="O37" s="41"/>
      <c r="P37" s="30">
        <v>0.1423489593581368</v>
      </c>
      <c r="Q37" s="30">
        <v>0.16281143469114079</v>
      </c>
      <c r="R37" s="41"/>
      <c r="S37" s="30">
        <v>0.20268888433407209</v>
      </c>
      <c r="T37" s="30">
        <v>0.13902205009094168</v>
      </c>
      <c r="U37" s="30">
        <v>0.16378073945986457</v>
      </c>
      <c r="V37" s="30">
        <v>6.6381768964926244E-2</v>
      </c>
      <c r="W37" s="30">
        <v>0.13166663223448746</v>
      </c>
      <c r="X37" s="30">
        <v>0.20359550229111267</v>
      </c>
      <c r="Y37" s="30">
        <v>0.17444405211944319</v>
      </c>
      <c r="Z37" s="30">
        <v>0.15468818359389686</v>
      </c>
      <c r="AA37" s="41"/>
      <c r="AB37" s="30">
        <v>0.11685794154209481</v>
      </c>
      <c r="AC37" s="30">
        <v>0.16158086903604721</v>
      </c>
      <c r="AD37" s="30">
        <v>0.20163364346277071</v>
      </c>
      <c r="AE37" s="30">
        <v>0.1295868855283637</v>
      </c>
      <c r="AF37" s="30">
        <v>0.11529496432872571</v>
      </c>
      <c r="AG37" s="30">
        <v>2.8805190189642574E-2</v>
      </c>
      <c r="AH37" s="41"/>
      <c r="AI37" s="30">
        <v>0.11453719979057694</v>
      </c>
      <c r="AJ37" s="30">
        <v>0.16646094790775687</v>
      </c>
      <c r="AK37" s="30">
        <v>0.18159605335359097</v>
      </c>
      <c r="AL37" s="30">
        <v>6.986171473356706E-2</v>
      </c>
      <c r="AM37" s="30">
        <v>0.21326176969467239</v>
      </c>
      <c r="AN37" s="30">
        <v>0.25500990963225523</v>
      </c>
      <c r="AO37" s="30">
        <v>0.17768145936831861</v>
      </c>
      <c r="AP37" s="30">
        <v>0.19783606679554996</v>
      </c>
      <c r="AQ37" s="41"/>
      <c r="AR37" s="30">
        <v>0.18068666402200723</v>
      </c>
      <c r="AS37" s="30">
        <v>0.16093862598634789</v>
      </c>
      <c r="AT37" s="30">
        <v>0.13030888569802923</v>
      </c>
      <c r="AU37" s="41"/>
      <c r="AV37" s="30">
        <v>0.12970973452481474</v>
      </c>
      <c r="AW37" s="30">
        <v>0.15650599945779281</v>
      </c>
      <c r="AX37" s="30">
        <v>0.20109112055308845</v>
      </c>
      <c r="AY37" s="41"/>
      <c r="AZ37" s="30">
        <v>0.16301690895206242</v>
      </c>
      <c r="BA37" s="30">
        <v>0.14163240834309679</v>
      </c>
      <c r="BB37" s="30">
        <v>0.16581948590828016</v>
      </c>
    </row>
    <row r="38" spans="1:54" x14ac:dyDescent="0.2">
      <c r="A38" s="11" t="s">
        <v>57</v>
      </c>
      <c r="B38" s="30">
        <v>0.13372726931591156</v>
      </c>
      <c r="C38" s="41"/>
      <c r="D38" s="30">
        <v>0.13455094885464999</v>
      </c>
      <c r="E38" s="30">
        <v>0.13006013914254963</v>
      </c>
      <c r="F38" s="41"/>
      <c r="G38" s="30">
        <v>0</v>
      </c>
      <c r="H38" s="30">
        <v>7.4861334747492861E-2</v>
      </c>
      <c r="I38" s="30">
        <v>0.11455073918810073</v>
      </c>
      <c r="J38" s="30">
        <v>0.18083556791452599</v>
      </c>
      <c r="K38" s="30">
        <v>0.14966252034734137</v>
      </c>
      <c r="L38" s="30">
        <v>0.11753987936129666</v>
      </c>
      <c r="M38" s="30">
        <v>0.1555330488163166</v>
      </c>
      <c r="N38" s="30">
        <v>0.23798903766844934</v>
      </c>
      <c r="O38" s="41"/>
      <c r="P38" s="30">
        <v>0.12251858023677299</v>
      </c>
      <c r="Q38" s="30">
        <v>0.13765248442854436</v>
      </c>
      <c r="R38" s="41"/>
      <c r="S38" s="30">
        <v>0.13168853758865551</v>
      </c>
      <c r="T38" s="30">
        <v>0.13183395131351017</v>
      </c>
      <c r="U38" s="30">
        <v>3.0720058178361261E-2</v>
      </c>
      <c r="V38" s="30">
        <v>0.15891672925670808</v>
      </c>
      <c r="W38" s="30">
        <v>0.17100078931020288</v>
      </c>
      <c r="X38" s="30">
        <v>0.14013095434575631</v>
      </c>
      <c r="Y38" s="30">
        <v>0.11635462178204127</v>
      </c>
      <c r="Z38" s="30">
        <v>0.15576650829870556</v>
      </c>
      <c r="AA38" s="41"/>
      <c r="AB38" s="30">
        <v>0.14378586719482842</v>
      </c>
      <c r="AC38" s="30">
        <v>0.18948536306546704</v>
      </c>
      <c r="AD38" s="30">
        <v>0.16705952725286227</v>
      </c>
      <c r="AE38" s="30">
        <v>3.1816591606826351E-2</v>
      </c>
      <c r="AF38" s="30">
        <v>0.2744010902393591</v>
      </c>
      <c r="AG38" s="30">
        <v>4.9387664574183782E-3</v>
      </c>
      <c r="AH38" s="41"/>
      <c r="AI38" s="30">
        <v>0.15447711555750954</v>
      </c>
      <c r="AJ38" s="30">
        <v>0.20032014997277586</v>
      </c>
      <c r="AK38" s="30">
        <v>0.14660522467340115</v>
      </c>
      <c r="AL38" s="30">
        <v>0.16267354446962576</v>
      </c>
      <c r="AM38" s="30">
        <v>0.23884794410767929</v>
      </c>
      <c r="AN38" s="30">
        <v>0.31669055632585935</v>
      </c>
      <c r="AO38" s="30">
        <v>7.2325917230305972E-2</v>
      </c>
      <c r="AP38" s="30">
        <v>3.030673850513926E-2</v>
      </c>
      <c r="AQ38" s="41"/>
      <c r="AR38" s="30">
        <v>0.14419792642682625</v>
      </c>
      <c r="AS38" s="30">
        <v>0.12286012838075858</v>
      </c>
      <c r="AT38" s="30">
        <v>0.13738176596936705</v>
      </c>
      <c r="AU38" s="41"/>
      <c r="AV38" s="30">
        <v>0.13059710050942505</v>
      </c>
      <c r="AW38" s="30">
        <v>0.17560147631279099</v>
      </c>
      <c r="AX38" s="30">
        <v>8.4003321596531441E-2</v>
      </c>
      <c r="AY38" s="41"/>
      <c r="AZ38" s="30">
        <v>0.15149258459774842</v>
      </c>
      <c r="BA38" s="30">
        <v>0.15709248297566633</v>
      </c>
      <c r="BB38" s="30">
        <v>9.1927710461082238E-2</v>
      </c>
    </row>
    <row r="39" spans="1:54" x14ac:dyDescent="0.2">
      <c r="A39" s="11" t="s">
        <v>58</v>
      </c>
      <c r="B39" s="30">
        <v>9.118375217679249E-2</v>
      </c>
      <c r="C39" s="41"/>
      <c r="D39" s="30">
        <v>0.10530434857158742</v>
      </c>
      <c r="E39" s="30">
        <v>8.1345435612880476E-2</v>
      </c>
      <c r="F39" s="41"/>
      <c r="G39" s="30">
        <v>6.8833600736352765E-2</v>
      </c>
      <c r="H39" s="30">
        <v>0.124876622099098</v>
      </c>
      <c r="I39" s="30">
        <v>8.5748797801499743E-2</v>
      </c>
      <c r="J39" s="30">
        <v>6.6294412219555801E-2</v>
      </c>
      <c r="K39" s="30">
        <v>8.5982277295333739E-2</v>
      </c>
      <c r="L39" s="30">
        <v>5.0744206279544263E-2</v>
      </c>
      <c r="M39" s="30">
        <v>0.13500166360796875</v>
      </c>
      <c r="N39" s="30">
        <v>8.7931564500904863E-2</v>
      </c>
      <c r="O39" s="41"/>
      <c r="P39" s="30">
        <v>8.7837702866109646E-2</v>
      </c>
      <c r="Q39" s="30">
        <v>9.2355518404687365E-2</v>
      </c>
      <c r="R39" s="41"/>
      <c r="S39" s="30">
        <v>9.3583214353538627E-2</v>
      </c>
      <c r="T39" s="30">
        <v>7.0558147746154737E-2</v>
      </c>
      <c r="U39" s="30">
        <v>0.14233931960986335</v>
      </c>
      <c r="V39" s="30">
        <v>7.2332963341619802E-2</v>
      </c>
      <c r="W39" s="30">
        <v>0.12614201710448827</v>
      </c>
      <c r="X39" s="30">
        <v>0.11280027325815299</v>
      </c>
      <c r="Y39" s="30">
        <v>8.9302094908835783E-2</v>
      </c>
      <c r="Z39" s="30">
        <v>7.1939568978628035E-2</v>
      </c>
      <c r="AA39" s="41"/>
      <c r="AB39" s="30">
        <v>0.10861252597449168</v>
      </c>
      <c r="AC39" s="30">
        <v>7.0356599529630234E-2</v>
      </c>
      <c r="AD39" s="30">
        <v>0.1090595956901298</v>
      </c>
      <c r="AE39" s="30">
        <v>8.1184487116109191E-2</v>
      </c>
      <c r="AF39" s="30">
        <v>7.6192682767423262E-2</v>
      </c>
      <c r="AG39" s="30">
        <v>4.3336793858820062E-2</v>
      </c>
      <c r="AH39" s="41"/>
      <c r="AI39" s="30">
        <v>0.1134477962068601</v>
      </c>
      <c r="AJ39" s="30">
        <v>9.3341020144415129E-2</v>
      </c>
      <c r="AK39" s="30">
        <v>0.10867211250982982</v>
      </c>
      <c r="AL39" s="30">
        <v>9.8750488231115791E-2</v>
      </c>
      <c r="AM39" s="30">
        <v>2.3587923457621205E-2</v>
      </c>
      <c r="AN39" s="30">
        <v>2.2754383257841712E-5</v>
      </c>
      <c r="AO39" s="30">
        <v>5.836287158835466E-2</v>
      </c>
      <c r="AP39" s="30">
        <v>4.2854013454121409E-4</v>
      </c>
      <c r="AQ39" s="41"/>
      <c r="AR39" s="30">
        <v>9.9239426148668361E-2</v>
      </c>
      <c r="AS39" s="30">
        <v>7.3231287226494593E-2</v>
      </c>
      <c r="AT39" s="30">
        <v>0.10630531659052414</v>
      </c>
      <c r="AU39" s="41"/>
      <c r="AV39" s="30">
        <v>0.10632034854190915</v>
      </c>
      <c r="AW39" s="30">
        <v>6.8697164192251636E-2</v>
      </c>
      <c r="AX39" s="30">
        <v>0.10674816883521977</v>
      </c>
      <c r="AY39" s="41"/>
      <c r="AZ39" s="30">
        <v>9.539073175402013E-2</v>
      </c>
      <c r="BA39" s="30">
        <v>9.7478108434612618E-2</v>
      </c>
      <c r="BB39" s="30">
        <v>8.4278962239762945E-2</v>
      </c>
    </row>
    <row r="40" spans="1:54" x14ac:dyDescent="0.2">
      <c r="A40" s="11" t="s">
        <v>59</v>
      </c>
      <c r="B40" s="30">
        <v>9.1066817384605606E-2</v>
      </c>
      <c r="C40" s="41"/>
      <c r="D40" s="30">
        <v>0.10709208644513908</v>
      </c>
      <c r="E40" s="30">
        <v>7.5590348122352671E-2</v>
      </c>
      <c r="F40" s="41"/>
      <c r="G40" s="30">
        <v>0.14935205543052124</v>
      </c>
      <c r="H40" s="30">
        <v>0.10096793904233724</v>
      </c>
      <c r="I40" s="30">
        <v>4.0436979044092783E-2</v>
      </c>
      <c r="J40" s="30">
        <v>0.14422902979763974</v>
      </c>
      <c r="K40" s="30">
        <v>5.7332542576252393E-2</v>
      </c>
      <c r="L40" s="30">
        <v>0.15804395985483782</v>
      </c>
      <c r="M40" s="30">
        <v>5.6537121598100933E-2</v>
      </c>
      <c r="N40" s="30">
        <v>7.8485712923351311E-2</v>
      </c>
      <c r="O40" s="41"/>
      <c r="P40" s="30">
        <v>0.11595527038113755</v>
      </c>
      <c r="Q40" s="30">
        <v>8.2351031698850996E-2</v>
      </c>
      <c r="R40" s="41"/>
      <c r="S40" s="30">
        <v>7.9698063638103098E-2</v>
      </c>
      <c r="T40" s="30">
        <v>9.3566818034681865E-2</v>
      </c>
      <c r="U40" s="30">
        <v>4.3915246948733833E-2</v>
      </c>
      <c r="V40" s="30">
        <v>8.2962235834124931E-2</v>
      </c>
      <c r="W40" s="30">
        <v>0.16396936456694802</v>
      </c>
      <c r="X40" s="30">
        <v>8.4566712956523016E-2</v>
      </c>
      <c r="Y40" s="30">
        <v>0.12525383921685174</v>
      </c>
      <c r="Z40" s="30">
        <v>8.5405696162905401E-2</v>
      </c>
      <c r="AA40" s="41"/>
      <c r="AB40" s="30">
        <v>9.3622468587244212E-2</v>
      </c>
      <c r="AC40" s="30">
        <v>0.10540433592265729</v>
      </c>
      <c r="AD40" s="30">
        <v>9.3297910483741184E-2</v>
      </c>
      <c r="AE40" s="30">
        <v>7.3564115088084012E-2</v>
      </c>
      <c r="AF40" s="30">
        <v>0.11596892435750003</v>
      </c>
      <c r="AG40" s="30">
        <v>5.3290634143008428E-2</v>
      </c>
      <c r="AH40" s="41"/>
      <c r="AI40" s="30">
        <v>9.7860047034229097E-2</v>
      </c>
      <c r="AJ40" s="30">
        <v>0.12392189302351839</v>
      </c>
      <c r="AK40" s="30">
        <v>9.0834742158499959E-2</v>
      </c>
      <c r="AL40" s="30">
        <v>3.203790840495379E-2</v>
      </c>
      <c r="AM40" s="30">
        <v>4.004583070065721E-2</v>
      </c>
      <c r="AN40" s="30">
        <v>6.1962770515074921E-2</v>
      </c>
      <c r="AO40" s="30">
        <v>0.2531685667200726</v>
      </c>
      <c r="AP40" s="30">
        <v>0.11579786878501885</v>
      </c>
      <c r="AQ40" s="41"/>
      <c r="AR40" s="30">
        <v>0.10886254517621811</v>
      </c>
      <c r="AS40" s="30">
        <v>7.1022767822022687E-2</v>
      </c>
      <c r="AT40" s="30">
        <v>9.9298581547126175E-2</v>
      </c>
      <c r="AU40" s="41"/>
      <c r="AV40" s="30">
        <v>0.1055550536402359</v>
      </c>
      <c r="AW40" s="30">
        <v>0.10802651760221987</v>
      </c>
      <c r="AX40" s="30">
        <v>4.9333671931660376E-2</v>
      </c>
      <c r="AY40" s="41"/>
      <c r="AZ40" s="30">
        <v>8.4759816974321917E-2</v>
      </c>
      <c r="BA40" s="30">
        <v>0.1209439421527809</v>
      </c>
      <c r="BB40" s="30">
        <v>6.6112702174506988E-2</v>
      </c>
    </row>
    <row r="41" spans="1:54" x14ac:dyDescent="0.2">
      <c r="A41" s="11" t="s">
        <v>60</v>
      </c>
      <c r="B41" s="30">
        <v>0.14059351569337319</v>
      </c>
      <c r="C41" s="41"/>
      <c r="D41" s="30">
        <v>0.12041964814367587</v>
      </c>
      <c r="E41" s="30">
        <v>0.16055891205541489</v>
      </c>
      <c r="F41" s="41"/>
      <c r="G41" s="30">
        <v>0.16103663068287954</v>
      </c>
      <c r="H41" s="30">
        <v>0.18093439867277322</v>
      </c>
      <c r="I41" s="30">
        <v>0.22200558153097436</v>
      </c>
      <c r="J41" s="30">
        <v>5.1474942334916882E-2</v>
      </c>
      <c r="K41" s="30">
        <v>0.10948116986883459</v>
      </c>
      <c r="L41" s="30">
        <v>0.1886777893089083</v>
      </c>
      <c r="M41" s="30">
        <v>0.10427602262117776</v>
      </c>
      <c r="N41" s="30">
        <v>7.4712468867720191E-2</v>
      </c>
      <c r="O41" s="41"/>
      <c r="P41" s="30">
        <v>0.10407872121485477</v>
      </c>
      <c r="Q41" s="30">
        <v>0.15338077583680232</v>
      </c>
      <c r="R41" s="41"/>
      <c r="S41" s="30">
        <v>0.12375271840460625</v>
      </c>
      <c r="T41" s="30">
        <v>0.15069044992697808</v>
      </c>
      <c r="U41" s="30">
        <v>0.11831337204648835</v>
      </c>
      <c r="V41" s="30">
        <v>0.11895314305062307</v>
      </c>
      <c r="W41" s="30">
        <v>0.20810806505366852</v>
      </c>
      <c r="X41" s="30">
        <v>0.17009090218158998</v>
      </c>
      <c r="Y41" s="30">
        <v>0.1702355316172133</v>
      </c>
      <c r="Z41" s="30">
        <v>8.5891875834981826E-2</v>
      </c>
      <c r="AA41" s="41"/>
      <c r="AB41" s="30">
        <v>0.11220290607957906</v>
      </c>
      <c r="AC41" s="30">
        <v>0.17171009353023928</v>
      </c>
      <c r="AD41" s="30">
        <v>7.144900378843419E-2</v>
      </c>
      <c r="AE41" s="30">
        <v>0.14849483892315135</v>
      </c>
      <c r="AF41" s="30">
        <v>7.4778335771899851E-2</v>
      </c>
      <c r="AG41" s="30">
        <v>0.19522165177978079</v>
      </c>
      <c r="AH41" s="41"/>
      <c r="AI41" s="30">
        <v>0.11810993885835808</v>
      </c>
      <c r="AJ41" s="30">
        <v>0.11490876446884057</v>
      </c>
      <c r="AK41" s="30">
        <v>0.10108927122409261</v>
      </c>
      <c r="AL41" s="30">
        <v>0.13728421713343528</v>
      </c>
      <c r="AM41" s="30">
        <v>9.9747656277153235E-2</v>
      </c>
      <c r="AN41" s="30">
        <v>0.23192785656110171</v>
      </c>
      <c r="AO41" s="30">
        <v>0</v>
      </c>
      <c r="AP41" s="30">
        <v>0.15108755017151967</v>
      </c>
      <c r="AQ41" s="41"/>
      <c r="AR41" s="30">
        <v>0.14305018134581315</v>
      </c>
      <c r="AS41" s="30">
        <v>0.17333068052328321</v>
      </c>
      <c r="AT41" s="30">
        <v>9.6164182877462104E-2</v>
      </c>
      <c r="AU41" s="41"/>
      <c r="AV41" s="30">
        <v>0.11305286258499483</v>
      </c>
      <c r="AW41" s="30">
        <v>0.14268555971048022</v>
      </c>
      <c r="AX41" s="30">
        <v>0.15572815491449821</v>
      </c>
      <c r="AY41" s="41"/>
      <c r="AZ41" s="30">
        <v>0.10625709241185104</v>
      </c>
      <c r="BA41" s="30">
        <v>0.14662302938267308</v>
      </c>
      <c r="BB41" s="30">
        <v>0.18067901088124205</v>
      </c>
    </row>
    <row r="42" spans="1:54" x14ac:dyDescent="0.2">
      <c r="A42" s="11" t="s">
        <v>61</v>
      </c>
      <c r="B42" s="30">
        <v>5.7620326641150306E-2</v>
      </c>
      <c r="C42" s="41"/>
      <c r="D42" s="30">
        <v>5.5053873311155653E-2</v>
      </c>
      <c r="E42" s="30">
        <v>6.2085307397473602E-2</v>
      </c>
      <c r="F42" s="41"/>
      <c r="G42" s="30">
        <v>0</v>
      </c>
      <c r="H42" s="30">
        <v>6.6415605107782508E-2</v>
      </c>
      <c r="I42" s="30">
        <v>6.464603266906313E-2</v>
      </c>
      <c r="J42" s="30">
        <v>7.3624480483070937E-2</v>
      </c>
      <c r="K42" s="30">
        <v>7.155831219195713E-2</v>
      </c>
      <c r="L42" s="30">
        <v>4.7841867889741881E-2</v>
      </c>
      <c r="M42" s="30">
        <v>3.6948395029014931E-2</v>
      </c>
      <c r="N42" s="30">
        <v>6.6590341054463778E-2</v>
      </c>
      <c r="O42" s="41"/>
      <c r="P42" s="30">
        <v>0.10119184794078356</v>
      </c>
      <c r="Q42" s="30">
        <v>4.2361843452065784E-2</v>
      </c>
      <c r="R42" s="41"/>
      <c r="S42" s="30">
        <v>2.8833412630999904E-2</v>
      </c>
      <c r="T42" s="30">
        <v>4.2061105149829921E-2</v>
      </c>
      <c r="U42" s="30">
        <v>0.12574445988835264</v>
      </c>
      <c r="V42" s="30">
        <v>0.13248873765826991</v>
      </c>
      <c r="W42" s="30">
        <v>7.9521398122107539E-3</v>
      </c>
      <c r="X42" s="30">
        <v>5.4379992671045492E-2</v>
      </c>
      <c r="Y42" s="30">
        <v>4.4952309960590693E-2</v>
      </c>
      <c r="Z42" s="30">
        <v>5.7602654141093515E-2</v>
      </c>
      <c r="AA42" s="41"/>
      <c r="AB42" s="30">
        <v>6.9509945549537058E-2</v>
      </c>
      <c r="AC42" s="30">
        <v>2.882023007458329E-2</v>
      </c>
      <c r="AD42" s="30">
        <v>5.0936903267482084E-2</v>
      </c>
      <c r="AE42" s="30">
        <v>0.14385608467152308</v>
      </c>
      <c r="AF42" s="30">
        <v>0.11827992212096962</v>
      </c>
      <c r="AG42" s="30">
        <v>0</v>
      </c>
      <c r="AH42" s="41"/>
      <c r="AI42" s="30">
        <v>5.7254980396998736E-2</v>
      </c>
      <c r="AJ42" s="30">
        <v>3.8721152389734434E-2</v>
      </c>
      <c r="AK42" s="30">
        <v>5.7667442184262757E-2</v>
      </c>
      <c r="AL42" s="30">
        <v>0.13300950851789875</v>
      </c>
      <c r="AM42" s="30">
        <v>9.9092698367515844E-2</v>
      </c>
      <c r="AN42" s="30">
        <v>6.7004365084309461E-5</v>
      </c>
      <c r="AO42" s="30">
        <v>6.8543875338465982E-2</v>
      </c>
      <c r="AP42" s="30">
        <v>4.0656999936773013E-2</v>
      </c>
      <c r="AQ42" s="41"/>
      <c r="AR42" s="30">
        <v>2.5845398159972791E-2</v>
      </c>
      <c r="AS42" s="30">
        <v>6.7318210932005143E-2</v>
      </c>
      <c r="AT42" s="30">
        <v>7.6407761776333918E-2</v>
      </c>
      <c r="AU42" s="41"/>
      <c r="AV42" s="30">
        <v>6.5882424167178516E-2</v>
      </c>
      <c r="AW42" s="30">
        <v>5.0442626002920113E-2</v>
      </c>
      <c r="AX42" s="30">
        <v>6.285814200654033E-2</v>
      </c>
      <c r="AY42" s="41"/>
      <c r="AZ42" s="30">
        <v>6.3897003651006742E-2</v>
      </c>
      <c r="BA42" s="30">
        <v>4.7323294006370517E-2</v>
      </c>
      <c r="BB42" s="30">
        <v>6.274442899021658E-2</v>
      </c>
    </row>
    <row r="43" spans="1:54" x14ac:dyDescent="0.2">
      <c r="A43" s="11" t="s">
        <v>62</v>
      </c>
      <c r="B43" s="30">
        <v>6.8345122696243252E-2</v>
      </c>
      <c r="C43" s="41"/>
      <c r="D43" s="30">
        <v>6.353088932048917E-2</v>
      </c>
      <c r="E43" s="30">
        <v>7.1423721738600468E-2</v>
      </c>
      <c r="F43" s="41"/>
      <c r="G43" s="30">
        <v>0</v>
      </c>
      <c r="H43" s="30">
        <v>5.0431245971882942E-2</v>
      </c>
      <c r="I43" s="30">
        <v>7.5928090986748742E-2</v>
      </c>
      <c r="J43" s="30">
        <v>8.774431355325224E-2</v>
      </c>
      <c r="K43" s="30">
        <v>7.0976908286480997E-2</v>
      </c>
      <c r="L43" s="30">
        <v>4.7052753704532845E-2</v>
      </c>
      <c r="M43" s="30">
        <v>8.7801516348349568E-2</v>
      </c>
      <c r="N43" s="30">
        <v>4.4493942555190735E-2</v>
      </c>
      <c r="O43" s="41"/>
      <c r="P43" s="30">
        <v>6.4931421556689614E-2</v>
      </c>
      <c r="Q43" s="30">
        <v>6.9540580185373554E-2</v>
      </c>
      <c r="R43" s="41"/>
      <c r="S43" s="30">
        <v>5.1585550517340345E-2</v>
      </c>
      <c r="T43" s="30">
        <v>9.8222584678743702E-2</v>
      </c>
      <c r="U43" s="30">
        <v>7.3899480325117742E-2</v>
      </c>
      <c r="V43" s="30">
        <v>4.8993016225848014E-2</v>
      </c>
      <c r="W43" s="30">
        <v>3.1193453111332967E-2</v>
      </c>
      <c r="X43" s="30">
        <v>6.7634261967273152E-2</v>
      </c>
      <c r="Y43" s="30">
        <v>2.9627924058460837E-2</v>
      </c>
      <c r="Z43" s="30">
        <v>0.10558596355844457</v>
      </c>
      <c r="AA43" s="41"/>
      <c r="AB43" s="30">
        <v>7.1613379870504118E-2</v>
      </c>
      <c r="AC43" s="30">
        <v>6.65661270048203E-2</v>
      </c>
      <c r="AD43" s="30">
        <v>7.0452631647860267E-2</v>
      </c>
      <c r="AE43" s="30">
        <v>6.5150436293285902E-2</v>
      </c>
      <c r="AF43" s="30">
        <v>1.4764226047510673E-2</v>
      </c>
      <c r="AG43" s="30">
        <v>0</v>
      </c>
      <c r="AH43" s="41"/>
      <c r="AI43" s="30">
        <v>7.6681673853479612E-2</v>
      </c>
      <c r="AJ43" s="30">
        <v>7.3498072583187024E-2</v>
      </c>
      <c r="AK43" s="30">
        <v>8.5183667171781927E-2</v>
      </c>
      <c r="AL43" s="30">
        <v>1.854556202832211E-2</v>
      </c>
      <c r="AM43" s="30">
        <v>8.4969773482484034E-3</v>
      </c>
      <c r="AN43" s="30">
        <v>3.3510165533336993E-5</v>
      </c>
      <c r="AO43" s="30">
        <v>2.5454416277585518E-2</v>
      </c>
      <c r="AP43" s="30">
        <v>0</v>
      </c>
      <c r="AQ43" s="41"/>
      <c r="AR43" s="30">
        <v>6.3224431019685293E-2</v>
      </c>
      <c r="AS43" s="30">
        <v>7.4350764874872383E-2</v>
      </c>
      <c r="AT43" s="30">
        <v>6.567099991167441E-2</v>
      </c>
      <c r="AU43" s="41"/>
      <c r="AV43" s="30">
        <v>6.0260314177795413E-2</v>
      </c>
      <c r="AW43" s="30">
        <v>6.6063857877289411E-2</v>
      </c>
      <c r="AX43" s="30">
        <v>7.9092742654713166E-2</v>
      </c>
      <c r="AY43" s="41"/>
      <c r="AZ43" s="30">
        <v>7.2603707922935121E-2</v>
      </c>
      <c r="BA43" s="30">
        <v>5.0520476385495672E-2</v>
      </c>
      <c r="BB43" s="30">
        <v>8.3896458415287409E-2</v>
      </c>
    </row>
    <row r="44" spans="1:54" x14ac:dyDescent="0.2">
      <c r="A44" s="11" t="s">
        <v>63</v>
      </c>
      <c r="B44" s="30">
        <v>6.5897427335980335E-2</v>
      </c>
      <c r="C44" s="41"/>
      <c r="D44" s="30">
        <v>6.4017766059473888E-2</v>
      </c>
      <c r="E44" s="30">
        <v>7.0022517840494958E-2</v>
      </c>
      <c r="F44" s="41"/>
      <c r="G44" s="30">
        <v>8.0518315341439772E-2</v>
      </c>
      <c r="H44" s="30">
        <v>6.4690985671469206E-2</v>
      </c>
      <c r="I44" s="30">
        <v>5.0843722710862349E-2</v>
      </c>
      <c r="J44" s="30">
        <v>6.2042325485488499E-2</v>
      </c>
      <c r="K44" s="30">
        <v>5.6743333621124242E-2</v>
      </c>
      <c r="L44" s="30">
        <v>4.828267190578002E-2</v>
      </c>
      <c r="M44" s="30">
        <v>9.5133552001437166E-2</v>
      </c>
      <c r="N44" s="30">
        <v>0.1145448642161795</v>
      </c>
      <c r="O44" s="41"/>
      <c r="P44" s="30">
        <v>5.0820848622741673E-2</v>
      </c>
      <c r="Q44" s="30">
        <v>7.1177154001085499E-2</v>
      </c>
      <c r="R44" s="41"/>
      <c r="S44" s="30">
        <v>7.8574438970488353E-2</v>
      </c>
      <c r="T44" s="30">
        <v>7.5826864594406782E-2</v>
      </c>
      <c r="U44" s="30">
        <v>0.1723517922561229</v>
      </c>
      <c r="V44" s="30">
        <v>3.9546924825251704E-2</v>
      </c>
      <c r="W44" s="30">
        <v>2.7061863511239067E-2</v>
      </c>
      <c r="X44" s="30">
        <v>2.8649827392309927E-2</v>
      </c>
      <c r="Y44" s="30">
        <v>5.4388766005825852E-2</v>
      </c>
      <c r="Z44" s="30">
        <v>7.2155180397344393E-2</v>
      </c>
      <c r="AA44" s="41"/>
      <c r="AB44" s="30">
        <v>5.6420501506199199E-2</v>
      </c>
      <c r="AC44" s="30">
        <v>4.7364605285767823E-2</v>
      </c>
      <c r="AD44" s="30">
        <v>6.8206113056160256E-2</v>
      </c>
      <c r="AE44" s="30">
        <v>0.11183461135432131</v>
      </c>
      <c r="AF44" s="30">
        <v>7.4134810657559821E-2</v>
      </c>
      <c r="AG44" s="30">
        <v>0.1128456204558273</v>
      </c>
      <c r="AH44" s="41"/>
      <c r="AI44" s="30">
        <v>5.5612389661354351E-2</v>
      </c>
      <c r="AJ44" s="30">
        <v>4.3976450530251142E-2</v>
      </c>
      <c r="AK44" s="30">
        <v>5.6905567891103785E-2</v>
      </c>
      <c r="AL44" s="30">
        <v>8.0414574520664292E-2</v>
      </c>
      <c r="AM44" s="30">
        <v>0.12506347304888646</v>
      </c>
      <c r="AN44" s="30">
        <v>3.6266816426461061E-2</v>
      </c>
      <c r="AO44" s="30">
        <v>0</v>
      </c>
      <c r="AP44" s="30">
        <v>0.12237162197946577</v>
      </c>
      <c r="AQ44" s="41"/>
      <c r="AR44" s="30">
        <v>7.2591326515982976E-2</v>
      </c>
      <c r="AS44" s="30">
        <v>6.2701539262928763E-2</v>
      </c>
      <c r="AT44" s="30">
        <v>6.3419136842205376E-2</v>
      </c>
      <c r="AU44" s="41"/>
      <c r="AV44" s="30">
        <v>7.7385871195752076E-2</v>
      </c>
      <c r="AW44" s="30">
        <v>6.0310642760152182E-2</v>
      </c>
      <c r="AX44" s="30">
        <v>6.0004900199593522E-2</v>
      </c>
      <c r="AY44" s="41"/>
      <c r="AZ44" s="30">
        <v>8.6450788455031666E-2</v>
      </c>
      <c r="BA44" s="30">
        <v>4.1166899462039552E-2</v>
      </c>
      <c r="BB44" s="30">
        <v>4.8544560382687882E-2</v>
      </c>
    </row>
    <row r="45" spans="1:54" x14ac:dyDescent="0.2">
      <c r="A45" s="11" t="s">
        <v>64</v>
      </c>
      <c r="B45" s="30">
        <v>4.1381676782116662E-2</v>
      </c>
      <c r="C45" s="41"/>
      <c r="D45" s="30">
        <v>4.8909926661335437E-2</v>
      </c>
      <c r="E45" s="30">
        <v>3.2012518551407007E-2</v>
      </c>
      <c r="F45" s="41"/>
      <c r="G45" s="30">
        <v>8.0518315341439772E-2</v>
      </c>
      <c r="H45" s="30">
        <v>2.4954898836717535E-2</v>
      </c>
      <c r="I45" s="30">
        <v>4.4131063812873676E-2</v>
      </c>
      <c r="J45" s="30">
        <v>3.3619151324241925E-2</v>
      </c>
      <c r="K45" s="30">
        <v>5.8790521323415508E-2</v>
      </c>
      <c r="L45" s="30">
        <v>3.792386647532537E-2</v>
      </c>
      <c r="M45" s="30">
        <v>2.9522903115984812E-2</v>
      </c>
      <c r="N45" s="30">
        <v>8.9569277801122033E-2</v>
      </c>
      <c r="O45" s="41"/>
      <c r="P45" s="30">
        <v>2.07572017891543E-2</v>
      </c>
      <c r="Q45" s="30">
        <v>4.8604243164403323E-2</v>
      </c>
      <c r="R45" s="41"/>
      <c r="S45" s="30">
        <v>3.3747275334381349E-2</v>
      </c>
      <c r="T45" s="30">
        <v>3.2152666885541734E-2</v>
      </c>
      <c r="U45" s="30">
        <v>7.9918121516472262E-2</v>
      </c>
      <c r="V45" s="30">
        <v>2.3049340743380341E-2</v>
      </c>
      <c r="W45" s="30">
        <v>3.4520452408812886E-2</v>
      </c>
      <c r="X45" s="30">
        <v>1.3824922200477954E-2</v>
      </c>
      <c r="Y45" s="30">
        <v>3.5894883924030396E-2</v>
      </c>
      <c r="Z45" s="30">
        <v>0.11867152513816227</v>
      </c>
      <c r="AA45" s="41"/>
      <c r="AB45" s="30">
        <v>2.6156202531026771E-2</v>
      </c>
      <c r="AC45" s="30">
        <v>7.1218534782401907E-2</v>
      </c>
      <c r="AD45" s="30">
        <v>2.1991703940072008E-2</v>
      </c>
      <c r="AE45" s="30">
        <v>6.8770967083145132E-2</v>
      </c>
      <c r="AF45" s="30">
        <v>2.4253287236959423E-2</v>
      </c>
      <c r="AG45" s="30">
        <v>0.46204944720759744</v>
      </c>
      <c r="AH45" s="41"/>
      <c r="AI45" s="30">
        <v>2.5444473243109091E-2</v>
      </c>
      <c r="AJ45" s="30">
        <v>6.3818487919258149E-2</v>
      </c>
      <c r="AK45" s="30">
        <v>3.4760576375373844E-2</v>
      </c>
      <c r="AL45" s="30">
        <v>3.3396781375626204E-2</v>
      </c>
      <c r="AM45" s="30">
        <v>1.6042725230331911E-2</v>
      </c>
      <c r="AN45" s="30">
        <v>2.1527536740732607E-2</v>
      </c>
      <c r="AO45" s="30">
        <v>1.1785682073293623E-2</v>
      </c>
      <c r="AP45" s="30">
        <v>0.10622106185561905</v>
      </c>
      <c r="AQ45" s="41"/>
      <c r="AR45" s="30">
        <v>5.8838807510590029E-2</v>
      </c>
      <c r="AS45" s="30">
        <v>3.9233101491588152E-2</v>
      </c>
      <c r="AT45" s="30">
        <v>2.6979413029354953E-2</v>
      </c>
      <c r="AU45" s="41"/>
      <c r="AV45" s="30">
        <v>2.2981050280755391E-2</v>
      </c>
      <c r="AW45" s="30">
        <v>4.6394018283106374E-2</v>
      </c>
      <c r="AX45" s="30">
        <v>5.7339557146710698E-2</v>
      </c>
      <c r="AY45" s="41"/>
      <c r="AZ45" s="30">
        <v>1.5518721162152293E-2</v>
      </c>
      <c r="BA45" s="30">
        <v>8.2239629194680336E-2</v>
      </c>
      <c r="BB45" s="30">
        <v>4.062602810521674E-2</v>
      </c>
    </row>
    <row r="46" spans="1:54" ht="22.5" x14ac:dyDescent="0.2">
      <c r="A46" s="10" t="s">
        <v>67</v>
      </c>
      <c r="B46" s="31"/>
      <c r="C46" s="42"/>
      <c r="D46" s="31"/>
      <c r="E46" s="31"/>
      <c r="F46" s="42"/>
      <c r="G46" s="31"/>
      <c r="H46" s="31"/>
      <c r="I46" s="31"/>
      <c r="J46" s="31"/>
      <c r="K46" s="31"/>
      <c r="L46" s="31"/>
      <c r="M46" s="31"/>
      <c r="N46" s="31"/>
      <c r="O46" s="42"/>
      <c r="P46" s="31"/>
      <c r="Q46" s="31"/>
      <c r="R46" s="42"/>
      <c r="S46" s="31"/>
      <c r="T46" s="31"/>
      <c r="U46" s="31"/>
      <c r="V46" s="31"/>
      <c r="W46" s="31"/>
      <c r="X46" s="31"/>
      <c r="Y46" s="31"/>
      <c r="Z46" s="31"/>
      <c r="AA46" s="42"/>
      <c r="AB46" s="31"/>
      <c r="AC46" s="31"/>
      <c r="AD46" s="31"/>
      <c r="AE46" s="31"/>
      <c r="AF46" s="31"/>
      <c r="AG46" s="31"/>
      <c r="AH46" s="42"/>
      <c r="AI46" s="31"/>
      <c r="AJ46" s="31"/>
      <c r="AK46" s="31"/>
      <c r="AL46" s="31"/>
      <c r="AM46" s="31"/>
      <c r="AN46" s="31"/>
      <c r="AO46" s="31"/>
      <c r="AP46" s="31"/>
      <c r="AQ46" s="42"/>
      <c r="AR46" s="31"/>
      <c r="AS46" s="31"/>
      <c r="AT46" s="31"/>
      <c r="AU46" s="42"/>
      <c r="AV46" s="31"/>
      <c r="AW46" s="31"/>
      <c r="AX46" s="31"/>
      <c r="AY46" s="42"/>
      <c r="AZ46" s="31"/>
      <c r="BA46" s="31"/>
      <c r="BB46" s="31"/>
    </row>
    <row r="47" spans="1:54" x14ac:dyDescent="0.2">
      <c r="A47" s="10" t="s">
        <v>68</v>
      </c>
      <c r="B47" s="25"/>
      <c r="C47" s="40"/>
      <c r="D47" s="26"/>
      <c r="E47" s="27"/>
      <c r="F47" s="40"/>
      <c r="G47" s="26"/>
      <c r="H47" s="27"/>
      <c r="I47" s="27"/>
      <c r="J47" s="27"/>
      <c r="K47" s="27"/>
      <c r="L47" s="27"/>
      <c r="M47" s="27"/>
      <c r="N47" s="25"/>
      <c r="O47" s="40"/>
      <c r="P47" s="26"/>
      <c r="Q47" s="25"/>
      <c r="R47" s="40"/>
      <c r="S47" s="26"/>
      <c r="T47" s="27"/>
      <c r="U47" s="27"/>
      <c r="V47" s="27"/>
      <c r="W47" s="27"/>
      <c r="X47" s="27"/>
      <c r="Y47" s="27"/>
      <c r="Z47" s="25"/>
      <c r="AA47" s="40"/>
      <c r="AB47" s="25"/>
      <c r="AC47" s="26"/>
      <c r="AD47" s="27"/>
      <c r="AE47" s="27"/>
      <c r="AF47" s="27"/>
      <c r="AG47" s="27"/>
      <c r="AH47" s="40"/>
      <c r="AI47" s="25"/>
      <c r="AJ47" s="27"/>
      <c r="AK47" s="27"/>
      <c r="AL47" s="27"/>
      <c r="AM47" s="27"/>
      <c r="AN47" s="26"/>
      <c r="AO47" s="27"/>
      <c r="AP47" s="27"/>
      <c r="AQ47" s="40"/>
      <c r="AR47" s="26"/>
      <c r="AS47" s="27"/>
      <c r="AT47" s="25"/>
      <c r="AU47" s="40"/>
      <c r="AV47" s="27"/>
      <c r="AW47" s="27"/>
      <c r="AX47" s="26"/>
      <c r="AY47" s="40"/>
      <c r="AZ47" s="27"/>
      <c r="BA47" s="27"/>
      <c r="BB47" s="26"/>
    </row>
    <row r="48" spans="1:54" x14ac:dyDescent="0.2">
      <c r="A48" s="12" t="s">
        <v>74</v>
      </c>
      <c r="B48" s="32">
        <f>IF(SUM(B49:B50)=0,"",SUM(B49:B50))</f>
        <v>0.54311673084935663</v>
      </c>
      <c r="C48" s="43" t="str">
        <f>IF(SUM(C49:C50)=0,"",SUM(C49:C50))</f>
        <v/>
      </c>
      <c r="D48" s="32">
        <f t="shared" ref="D48:BB48" si="0">IF(SUM(D49:D50)=0,"",SUM(D49:D50))</f>
        <v>0.58194106868535012</v>
      </c>
      <c r="E48" s="32">
        <f t="shared" si="0"/>
        <v>0.51834652644358803</v>
      </c>
      <c r="F48" s="43" t="str">
        <f t="shared" si="0"/>
        <v/>
      </c>
      <c r="G48" s="32">
        <f t="shared" si="0"/>
        <v>0.29870445178448729</v>
      </c>
      <c r="H48" s="32">
        <f t="shared" si="0"/>
        <v>0.34075222658530863</v>
      </c>
      <c r="I48" s="32">
        <f t="shared" si="0"/>
        <v>0.435841673072901</v>
      </c>
      <c r="J48" s="32">
        <f t="shared" si="0"/>
        <v>0.43931506862682246</v>
      </c>
      <c r="K48" s="32">
        <f t="shared" si="0"/>
        <v>0.62795471039311568</v>
      </c>
      <c r="L48" s="32">
        <f t="shared" si="0"/>
        <v>0.66735728372344738</v>
      </c>
      <c r="M48" s="32">
        <f t="shared" si="0"/>
        <v>0.7033868468070239</v>
      </c>
      <c r="N48" s="32">
        <f t="shared" si="0"/>
        <v>0.59804862546166748</v>
      </c>
      <c r="O48" s="43" t="str">
        <f t="shared" si="0"/>
        <v/>
      </c>
      <c r="P48" s="32">
        <f t="shared" si="0"/>
        <v>0.54533643581736868</v>
      </c>
      <c r="Q48" s="32">
        <f t="shared" si="0"/>
        <v>0.54234181180175267</v>
      </c>
      <c r="R48" s="43" t="str">
        <f t="shared" si="0"/>
        <v/>
      </c>
      <c r="S48" s="32">
        <f t="shared" si="0"/>
        <v>0.53733332541069756</v>
      </c>
      <c r="T48" s="32">
        <f t="shared" si="0"/>
        <v>0.50938304397233403</v>
      </c>
      <c r="U48" s="32">
        <f t="shared" si="0"/>
        <v>0.66849992031924133</v>
      </c>
      <c r="V48" s="32">
        <f t="shared" si="0"/>
        <v>0.62351227363228967</v>
      </c>
      <c r="W48" s="32">
        <f t="shared" si="0"/>
        <v>0.62386286499467059</v>
      </c>
      <c r="X48" s="32">
        <f t="shared" si="0"/>
        <v>0.53278299245407179</v>
      </c>
      <c r="Y48" s="32">
        <f t="shared" si="0"/>
        <v>0.50969554606184742</v>
      </c>
      <c r="Z48" s="32">
        <f t="shared" si="0"/>
        <v>0.44910110726335262</v>
      </c>
      <c r="AA48" s="43" t="str">
        <f t="shared" si="0"/>
        <v/>
      </c>
      <c r="AB48" s="32">
        <f t="shared" si="0"/>
        <v>0.61750490227989197</v>
      </c>
      <c r="AC48" s="32">
        <f t="shared" si="0"/>
        <v>0.6557944324289956</v>
      </c>
      <c r="AD48" s="32">
        <f t="shared" si="0"/>
        <v>0.5436011111765412</v>
      </c>
      <c r="AE48" s="32">
        <f t="shared" si="0"/>
        <v>0.32095678584741832</v>
      </c>
      <c r="AF48" s="32">
        <f t="shared" si="0"/>
        <v>0.56215929768989925</v>
      </c>
      <c r="AG48" s="32">
        <f t="shared" si="0"/>
        <v>0.12045525288359787</v>
      </c>
      <c r="AH48" s="43" t="str">
        <f t="shared" si="0"/>
        <v/>
      </c>
      <c r="AI48" s="32">
        <f t="shared" si="0"/>
        <v>0.58890928373774754</v>
      </c>
      <c r="AJ48" s="32">
        <f t="shared" si="0"/>
        <v>0.60789225507268863</v>
      </c>
      <c r="AK48" s="32">
        <f t="shared" si="0"/>
        <v>0.60420753676594896</v>
      </c>
      <c r="AL48" s="32">
        <f t="shared" si="0"/>
        <v>0.63805600565016718</v>
      </c>
      <c r="AM48" s="32">
        <f t="shared" si="0"/>
        <v>0.54464939912264176</v>
      </c>
      <c r="AN48" s="32">
        <f t="shared" si="0"/>
        <v>0.42158132708933194</v>
      </c>
      <c r="AO48" s="32">
        <f t="shared" si="0"/>
        <v>0.4890615158680236</v>
      </c>
      <c r="AP48" s="32">
        <f t="shared" si="0"/>
        <v>0.768805724864701</v>
      </c>
      <c r="AQ48" s="43" t="str">
        <f t="shared" si="0"/>
        <v/>
      </c>
      <c r="AR48" s="32">
        <f t="shared" si="0"/>
        <v>0.60881844632288451</v>
      </c>
      <c r="AS48" s="32">
        <f t="shared" si="0"/>
        <v>0.40685080718388966</v>
      </c>
      <c r="AT48" s="32">
        <f t="shared" si="0"/>
        <v>0.65292450962333193</v>
      </c>
      <c r="AU48" s="43" t="str">
        <f t="shared" si="0"/>
        <v/>
      </c>
      <c r="AV48" s="32">
        <f t="shared" si="0"/>
        <v>0.63580344686150925</v>
      </c>
      <c r="AW48" s="32">
        <f t="shared" si="0"/>
        <v>0.6045307557702837</v>
      </c>
      <c r="AX48" s="32">
        <f t="shared" si="0"/>
        <v>0.41289551602891417</v>
      </c>
      <c r="AY48" s="43" t="str">
        <f t="shared" si="0"/>
        <v/>
      </c>
      <c r="AZ48" s="32">
        <f t="shared" si="0"/>
        <v>0.62039173017326943</v>
      </c>
      <c r="BA48" s="32">
        <f t="shared" si="0"/>
        <v>0.61935386661763758</v>
      </c>
      <c r="BB48" s="32">
        <f t="shared" si="0"/>
        <v>0.40178739976056227</v>
      </c>
    </row>
    <row r="49" spans="1:54" x14ac:dyDescent="0.2">
      <c r="A49" s="11" t="s">
        <v>39</v>
      </c>
      <c r="B49" s="30">
        <v>0.19601225931737429</v>
      </c>
      <c r="C49" s="41"/>
      <c r="D49" s="30">
        <v>0.24125363723882398</v>
      </c>
      <c r="E49" s="30">
        <v>0.15733453642997702</v>
      </c>
      <c r="F49" s="41"/>
      <c r="G49" s="30">
        <v>0</v>
      </c>
      <c r="H49" s="30">
        <v>0.12399968771677947</v>
      </c>
      <c r="I49" s="30">
        <v>0.13344338590703089</v>
      </c>
      <c r="J49" s="30">
        <v>0.15013905747199102</v>
      </c>
      <c r="K49" s="30">
        <v>0.26498477830480011</v>
      </c>
      <c r="L49" s="30">
        <v>0.25885159177601119</v>
      </c>
      <c r="M49" s="30">
        <v>0.25753741646180489</v>
      </c>
      <c r="N49" s="30">
        <v>0.16861350331712344</v>
      </c>
      <c r="O49" s="41"/>
      <c r="P49" s="30">
        <v>0.19966049696952426</v>
      </c>
      <c r="Q49" s="30">
        <v>0.19473862661051317</v>
      </c>
      <c r="R49" s="41"/>
      <c r="S49" s="30">
        <v>0.1466714312377031</v>
      </c>
      <c r="T49" s="30">
        <v>0.17068293296605955</v>
      </c>
      <c r="U49" s="30">
        <v>0.22482549834645321</v>
      </c>
      <c r="V49" s="30">
        <v>0.2451943481348314</v>
      </c>
      <c r="W49" s="30">
        <v>0.29901289467149944</v>
      </c>
      <c r="X49" s="30">
        <v>0.15970270808567963</v>
      </c>
      <c r="Y49" s="30">
        <v>0.23654327015298984</v>
      </c>
      <c r="Z49" s="30">
        <v>0.22514172609152588</v>
      </c>
      <c r="AA49" s="41"/>
      <c r="AB49" s="30">
        <v>0.25654403383262869</v>
      </c>
      <c r="AC49" s="30">
        <v>0.26594086945352025</v>
      </c>
      <c r="AD49" s="30">
        <v>0.20522326990042389</v>
      </c>
      <c r="AE49" s="30">
        <v>0.18581709967582324</v>
      </c>
      <c r="AF49" s="30">
        <v>0.17636228512071842</v>
      </c>
      <c r="AG49" s="30">
        <v>2.6708659703522071E-3</v>
      </c>
      <c r="AH49" s="41"/>
      <c r="AI49" s="30">
        <v>0.22756815720257492</v>
      </c>
      <c r="AJ49" s="30">
        <v>0.25407136163064675</v>
      </c>
      <c r="AK49" s="30">
        <v>0.192044310219078</v>
      </c>
      <c r="AL49" s="30">
        <v>0.31875107098563027</v>
      </c>
      <c r="AM49" s="30">
        <v>0.17319266705895514</v>
      </c>
      <c r="AN49" s="30">
        <v>0.26209371263830805</v>
      </c>
      <c r="AO49" s="30">
        <v>0.32414498789520424</v>
      </c>
      <c r="AP49" s="30">
        <v>0.44523728184001882</v>
      </c>
      <c r="AQ49" s="41"/>
      <c r="AR49" s="30">
        <v>0.22782818109963515</v>
      </c>
      <c r="AS49" s="30">
        <v>9.622644553152801E-2</v>
      </c>
      <c r="AT49" s="30">
        <v>0.29256444847618934</v>
      </c>
      <c r="AU49" s="41"/>
      <c r="AV49" s="30">
        <v>0.27951230256003912</v>
      </c>
      <c r="AW49" s="30">
        <v>0.20675145724752775</v>
      </c>
      <c r="AX49" s="30">
        <v>0.11870514188567442</v>
      </c>
      <c r="AY49" s="41"/>
      <c r="AZ49" s="30">
        <v>0.24735665294006001</v>
      </c>
      <c r="BA49" s="30">
        <v>0.21631083535251788</v>
      </c>
      <c r="BB49" s="30">
        <v>0.12674054967323001</v>
      </c>
    </row>
    <row r="50" spans="1:54" x14ac:dyDescent="0.2">
      <c r="A50" s="11" t="s">
        <v>40</v>
      </c>
      <c r="B50" s="30">
        <v>0.34710447153198237</v>
      </c>
      <c r="C50" s="41"/>
      <c r="D50" s="30">
        <v>0.34068743144652613</v>
      </c>
      <c r="E50" s="30">
        <v>0.36101199001361095</v>
      </c>
      <c r="F50" s="41"/>
      <c r="G50" s="30">
        <v>0.29870445178448729</v>
      </c>
      <c r="H50" s="30">
        <v>0.21675253886852916</v>
      </c>
      <c r="I50" s="30">
        <v>0.30239828716587014</v>
      </c>
      <c r="J50" s="30">
        <v>0.28917601115483144</v>
      </c>
      <c r="K50" s="30">
        <v>0.36296993208831557</v>
      </c>
      <c r="L50" s="30">
        <v>0.40850569194743624</v>
      </c>
      <c r="M50" s="30">
        <v>0.44584943034521907</v>
      </c>
      <c r="N50" s="30">
        <v>0.4294351221445441</v>
      </c>
      <c r="O50" s="41"/>
      <c r="P50" s="30">
        <v>0.34567593884784437</v>
      </c>
      <c r="Q50" s="30">
        <v>0.34760318519123956</v>
      </c>
      <c r="R50" s="41"/>
      <c r="S50" s="30">
        <v>0.39066189417299441</v>
      </c>
      <c r="T50" s="30">
        <v>0.33870011100627445</v>
      </c>
      <c r="U50" s="30">
        <v>0.44367442197278811</v>
      </c>
      <c r="V50" s="30">
        <v>0.3783179254974583</v>
      </c>
      <c r="W50" s="30">
        <v>0.32484997032317114</v>
      </c>
      <c r="X50" s="30">
        <v>0.37308028436839219</v>
      </c>
      <c r="Y50" s="30">
        <v>0.2731522759088576</v>
      </c>
      <c r="Z50" s="30">
        <v>0.22395938117182673</v>
      </c>
      <c r="AA50" s="41"/>
      <c r="AB50" s="30">
        <v>0.36096086844726322</v>
      </c>
      <c r="AC50" s="30">
        <v>0.38985356297547535</v>
      </c>
      <c r="AD50" s="30">
        <v>0.33837784127611731</v>
      </c>
      <c r="AE50" s="30">
        <v>0.13513968617159508</v>
      </c>
      <c r="AF50" s="30">
        <v>0.38579701256918081</v>
      </c>
      <c r="AG50" s="30">
        <v>0.11778438691324566</v>
      </c>
      <c r="AH50" s="41"/>
      <c r="AI50" s="30">
        <v>0.36134112653517264</v>
      </c>
      <c r="AJ50" s="30">
        <v>0.35382089344204193</v>
      </c>
      <c r="AK50" s="30">
        <v>0.41216322654687093</v>
      </c>
      <c r="AL50" s="30">
        <v>0.31930493466453685</v>
      </c>
      <c r="AM50" s="30">
        <v>0.37145673206368668</v>
      </c>
      <c r="AN50" s="30">
        <v>0.15948761445102391</v>
      </c>
      <c r="AO50" s="30">
        <v>0.16491652797281933</v>
      </c>
      <c r="AP50" s="30">
        <v>0.32356844302468218</v>
      </c>
      <c r="AQ50" s="41"/>
      <c r="AR50" s="30">
        <v>0.3809902652232493</v>
      </c>
      <c r="AS50" s="30">
        <v>0.31062436165236168</v>
      </c>
      <c r="AT50" s="30">
        <v>0.36036006114714259</v>
      </c>
      <c r="AU50" s="41"/>
      <c r="AV50" s="30">
        <v>0.35629114430147013</v>
      </c>
      <c r="AW50" s="30">
        <v>0.39777929852275601</v>
      </c>
      <c r="AX50" s="30">
        <v>0.29419037414323973</v>
      </c>
      <c r="AY50" s="41"/>
      <c r="AZ50" s="30">
        <v>0.37303507723320944</v>
      </c>
      <c r="BA50" s="30">
        <v>0.4030430312651197</v>
      </c>
      <c r="BB50" s="30">
        <v>0.27504685008733226</v>
      </c>
    </row>
    <row r="51" spans="1:54" x14ac:dyDescent="0.2">
      <c r="A51" s="11" t="s">
        <v>41</v>
      </c>
      <c r="B51" s="30">
        <v>0.16403206092354158</v>
      </c>
      <c r="C51" s="41"/>
      <c r="D51" s="30">
        <v>0.15069142458511939</v>
      </c>
      <c r="E51" s="30">
        <v>0.17073369464305127</v>
      </c>
      <c r="F51" s="41"/>
      <c r="G51" s="30">
        <v>0.16103663068287954</v>
      </c>
      <c r="H51" s="30">
        <v>0.24507017310555379</v>
      </c>
      <c r="I51" s="30">
        <v>0.23689892821856776</v>
      </c>
      <c r="J51" s="30">
        <v>0.13036987170140135</v>
      </c>
      <c r="K51" s="30">
        <v>0.14799169531912709</v>
      </c>
      <c r="L51" s="30">
        <v>0.14807492261871202</v>
      </c>
      <c r="M51" s="30">
        <v>0.11092001613502639</v>
      </c>
      <c r="N51" s="30">
        <v>9.0222154087506751E-2</v>
      </c>
      <c r="O51" s="41"/>
      <c r="P51" s="30">
        <v>0.14082716171718523</v>
      </c>
      <c r="Q51" s="30">
        <v>0.17213310076978913</v>
      </c>
      <c r="R51" s="41"/>
      <c r="S51" s="30">
        <v>0.13048187751232773</v>
      </c>
      <c r="T51" s="30">
        <v>0.21466984777588399</v>
      </c>
      <c r="U51" s="30">
        <v>0.15462811543973284</v>
      </c>
      <c r="V51" s="30">
        <v>0.13996049300635721</v>
      </c>
      <c r="W51" s="30">
        <v>0.14399821335319241</v>
      </c>
      <c r="X51" s="30">
        <v>0.20091490719889021</v>
      </c>
      <c r="Y51" s="30">
        <v>8.9652239278991838E-2</v>
      </c>
      <c r="Z51" s="30">
        <v>0.16477461265673196</v>
      </c>
      <c r="AA51" s="41"/>
      <c r="AB51" s="30">
        <v>0.1364907317888763</v>
      </c>
      <c r="AC51" s="30">
        <v>0.1090061845386802</v>
      </c>
      <c r="AD51" s="30">
        <v>0.14225583214436471</v>
      </c>
      <c r="AE51" s="30">
        <v>0.22561788671200236</v>
      </c>
      <c r="AF51" s="30">
        <v>0.11945555458682668</v>
      </c>
      <c r="AG51" s="30">
        <v>0.69771374524808472</v>
      </c>
      <c r="AH51" s="41"/>
      <c r="AI51" s="30">
        <v>0.14372201035521351</v>
      </c>
      <c r="AJ51" s="30">
        <v>0.10991977027814402</v>
      </c>
      <c r="AK51" s="30">
        <v>0.13986739841016685</v>
      </c>
      <c r="AL51" s="30">
        <v>0.14093769904141731</v>
      </c>
      <c r="AM51" s="30">
        <v>0.15796578545072074</v>
      </c>
      <c r="AN51" s="30">
        <v>0</v>
      </c>
      <c r="AO51" s="30">
        <v>0.15864034546241165</v>
      </c>
      <c r="AP51" s="30">
        <v>0.15840894155366311</v>
      </c>
      <c r="AQ51" s="41"/>
      <c r="AR51" s="30">
        <v>0.12207450445950532</v>
      </c>
      <c r="AS51" s="30">
        <v>0.23322159468473727</v>
      </c>
      <c r="AT51" s="30">
        <v>0.1167920990325233</v>
      </c>
      <c r="AU51" s="41"/>
      <c r="AV51" s="30">
        <v>0.1458165157458888</v>
      </c>
      <c r="AW51" s="30">
        <v>0.12618792348559754</v>
      </c>
      <c r="AX51" s="30">
        <v>0.20728909613857965</v>
      </c>
      <c r="AY51" s="41"/>
      <c r="AZ51" s="30">
        <v>0.12775238238731215</v>
      </c>
      <c r="BA51" s="30">
        <v>0.13548884308474532</v>
      </c>
      <c r="BB51" s="30">
        <v>0.20915693178801731</v>
      </c>
    </row>
    <row r="52" spans="1:54" x14ac:dyDescent="0.2">
      <c r="A52" s="11" t="s">
        <v>42</v>
      </c>
      <c r="B52" s="30">
        <v>0.16074880634025973</v>
      </c>
      <c r="C52" s="41"/>
      <c r="D52" s="30">
        <v>0.14203518873931464</v>
      </c>
      <c r="E52" s="30">
        <v>0.17999668357208515</v>
      </c>
      <c r="F52" s="41"/>
      <c r="G52" s="30">
        <v>0.16103663068287954</v>
      </c>
      <c r="H52" s="30">
        <v>0.20951797998103699</v>
      </c>
      <c r="I52" s="30">
        <v>0.15779182803894737</v>
      </c>
      <c r="J52" s="30">
        <v>0.21271105644529309</v>
      </c>
      <c r="K52" s="30">
        <v>0.12914982270662198</v>
      </c>
      <c r="L52" s="30">
        <v>0.12651764639600641</v>
      </c>
      <c r="M52" s="30">
        <v>0.13099374876849249</v>
      </c>
      <c r="N52" s="30">
        <v>0.25864573646824646</v>
      </c>
      <c r="O52" s="41"/>
      <c r="P52" s="30">
        <v>0.15274704391033636</v>
      </c>
      <c r="Q52" s="30">
        <v>0.16354229385807109</v>
      </c>
      <c r="R52" s="41"/>
      <c r="S52" s="30">
        <v>0.22806831570028555</v>
      </c>
      <c r="T52" s="30">
        <v>0.15999357095311162</v>
      </c>
      <c r="U52" s="30">
        <v>0.11020041924757966</v>
      </c>
      <c r="V52" s="30">
        <v>0.10428026805719616</v>
      </c>
      <c r="W52" s="30">
        <v>0.11984163763703756</v>
      </c>
      <c r="X52" s="30">
        <v>0.17603460898924742</v>
      </c>
      <c r="Y52" s="30">
        <v>8.1103162045064348E-2</v>
      </c>
      <c r="Z52" s="30">
        <v>0.19718833892950433</v>
      </c>
      <c r="AA52" s="41"/>
      <c r="AB52" s="30">
        <v>0.13338522426792865</v>
      </c>
      <c r="AC52" s="30">
        <v>0.14514052330300645</v>
      </c>
      <c r="AD52" s="30">
        <v>0.21884657710589001</v>
      </c>
      <c r="AE52" s="30">
        <v>1.5746318032566209E-2</v>
      </c>
      <c r="AF52" s="30">
        <v>0.12579883615335294</v>
      </c>
      <c r="AG52" s="30">
        <v>0.18183100186831744</v>
      </c>
      <c r="AH52" s="41"/>
      <c r="AI52" s="30">
        <v>0.14895378440075921</v>
      </c>
      <c r="AJ52" s="30">
        <v>0.18298072594866246</v>
      </c>
      <c r="AK52" s="30">
        <v>0.17774582799884295</v>
      </c>
      <c r="AL52" s="30">
        <v>7.4225341132032788E-2</v>
      </c>
      <c r="AM52" s="30">
        <v>0.13005649016913201</v>
      </c>
      <c r="AN52" s="30">
        <v>6.7487089906031167E-2</v>
      </c>
      <c r="AO52" s="30">
        <v>0.16268396558071799</v>
      </c>
      <c r="AP52" s="30">
        <v>7.2785333581636039E-2</v>
      </c>
      <c r="AQ52" s="41"/>
      <c r="AR52" s="30">
        <v>0.18091552344332931</v>
      </c>
      <c r="AS52" s="30">
        <v>0.20250748844510097</v>
      </c>
      <c r="AT52" s="30">
        <v>8.7181204551335614E-2</v>
      </c>
      <c r="AU52" s="41"/>
      <c r="AV52" s="30">
        <v>0.10529318645111072</v>
      </c>
      <c r="AW52" s="30">
        <v>0.18405505696119323</v>
      </c>
      <c r="AX52" s="30">
        <v>0.18031208467754897</v>
      </c>
      <c r="AY52" s="41"/>
      <c r="AZ52" s="30">
        <v>0.15953551985110434</v>
      </c>
      <c r="BA52" s="30">
        <v>0.14026062824326055</v>
      </c>
      <c r="BB52" s="30">
        <v>0.174221508613048</v>
      </c>
    </row>
    <row r="53" spans="1:54" x14ac:dyDescent="0.2">
      <c r="A53" s="11" t="s">
        <v>43</v>
      </c>
      <c r="B53" s="30">
        <v>6.8900386053958207E-2</v>
      </c>
      <c r="C53" s="41"/>
      <c r="D53" s="30">
        <v>9.8680030064555585E-2</v>
      </c>
      <c r="E53" s="30">
        <v>3.6121735014376835E-2</v>
      </c>
      <c r="F53" s="41"/>
      <c r="G53" s="30">
        <v>0.21818565616687402</v>
      </c>
      <c r="H53" s="30">
        <v>3.9978617165815945E-2</v>
      </c>
      <c r="I53" s="30">
        <v>5.9782621896213549E-2</v>
      </c>
      <c r="J53" s="30">
        <v>0.18651968587603784</v>
      </c>
      <c r="K53" s="30">
        <v>7.4300457163379782E-2</v>
      </c>
      <c r="L53" s="30">
        <v>3.5335110227758218E-2</v>
      </c>
      <c r="M53" s="30">
        <v>1.4048514586072699E-2</v>
      </c>
      <c r="N53" s="30">
        <v>2.6541741991289707E-2</v>
      </c>
      <c r="O53" s="41"/>
      <c r="P53" s="30">
        <v>0.14231674321503851</v>
      </c>
      <c r="Q53" s="30">
        <v>4.327007284125093E-2</v>
      </c>
      <c r="R53" s="41"/>
      <c r="S53" s="30">
        <v>5.5492264447457987E-2</v>
      </c>
      <c r="T53" s="30">
        <v>4.4456162254370983E-2</v>
      </c>
      <c r="U53" s="30">
        <v>7.8589720287878355E-3</v>
      </c>
      <c r="V53" s="30">
        <v>7.7581146380036173E-2</v>
      </c>
      <c r="W53" s="30">
        <v>3.8742913845199116E-2</v>
      </c>
      <c r="X53" s="30">
        <v>2.7594467878413031E-2</v>
      </c>
      <c r="Y53" s="30">
        <v>0.24568490653895109</v>
      </c>
      <c r="Z53" s="30">
        <v>0.11775589665314574</v>
      </c>
      <c r="AA53" s="41"/>
      <c r="AB53" s="30">
        <v>7.6934616935004516E-2</v>
      </c>
      <c r="AC53" s="30">
        <v>5.561382064404205E-2</v>
      </c>
      <c r="AD53" s="30">
        <v>8.6928944433129013E-2</v>
      </c>
      <c r="AE53" s="30">
        <v>0.40328714112733094</v>
      </c>
      <c r="AF53" s="30">
        <v>0.18752826046984178</v>
      </c>
      <c r="AG53" s="30">
        <v>0</v>
      </c>
      <c r="AH53" s="41"/>
      <c r="AI53" s="30">
        <v>8.2139497749840987E-2</v>
      </c>
      <c r="AJ53" s="30">
        <v>6.8098872749000408E-2</v>
      </c>
      <c r="AK53" s="30">
        <v>7.8165556790312132E-2</v>
      </c>
      <c r="AL53" s="30">
        <v>0.11465986687295844</v>
      </c>
      <c r="AM53" s="30">
        <v>0.12013976646220131</v>
      </c>
      <c r="AN53" s="30">
        <v>0.51093158300463681</v>
      </c>
      <c r="AO53" s="30">
        <v>0.17632871275485881</v>
      </c>
      <c r="AP53" s="30">
        <v>0</v>
      </c>
      <c r="AQ53" s="41"/>
      <c r="AR53" s="30">
        <v>4.0948619802684189E-2</v>
      </c>
      <c r="AS53" s="30">
        <v>4.6821554634324046E-2</v>
      </c>
      <c r="AT53" s="30">
        <v>0.12492176923410153</v>
      </c>
      <c r="AU53" s="41"/>
      <c r="AV53" s="30">
        <v>8.568964668495975E-2</v>
      </c>
      <c r="AW53" s="30">
        <v>4.9179821144448285E-2</v>
      </c>
      <c r="AX53" s="30">
        <v>7.7477903135371284E-2</v>
      </c>
      <c r="AY53" s="41"/>
      <c r="AZ53" s="30">
        <v>6.5002074010164834E-2</v>
      </c>
      <c r="BA53" s="30">
        <v>7.7152190151953792E-2</v>
      </c>
      <c r="BB53" s="30">
        <v>7.492204198187534E-2</v>
      </c>
    </row>
    <row r="54" spans="1:54" x14ac:dyDescent="0.2">
      <c r="A54" s="13" t="s">
        <v>75</v>
      </c>
      <c r="B54" s="33">
        <f>IF(SUM(B52:B53)="","",SUM(B52:B53))</f>
        <v>0.22964919239421794</v>
      </c>
      <c r="C54" s="44" t="str">
        <f>IF(SUM(C52:C53)=0,"",SUM(C52:C53))</f>
        <v/>
      </c>
      <c r="D54" s="33">
        <f>IF(SUM(D52:D53)=0,"",SUM(D52:D53))</f>
        <v>0.24071521880387023</v>
      </c>
      <c r="E54" s="33">
        <f t="shared" ref="E54:BB54" si="1">IF(SUM(E52:E53)=0,"",SUM(E52:E53))</f>
        <v>0.21611841858646197</v>
      </c>
      <c r="F54" s="44" t="str">
        <f t="shared" si="1"/>
        <v/>
      </c>
      <c r="G54" s="33">
        <f t="shared" si="1"/>
        <v>0.37922228684975356</v>
      </c>
      <c r="H54" s="33">
        <f t="shared" si="1"/>
        <v>0.24949659714685293</v>
      </c>
      <c r="I54" s="33">
        <f t="shared" si="1"/>
        <v>0.21757444993516092</v>
      </c>
      <c r="J54" s="33">
        <f t="shared" si="1"/>
        <v>0.39923074232133093</v>
      </c>
      <c r="K54" s="33">
        <f t="shared" si="1"/>
        <v>0.20345027987000175</v>
      </c>
      <c r="L54" s="33">
        <f t="shared" si="1"/>
        <v>0.16185275662376464</v>
      </c>
      <c r="M54" s="33">
        <f t="shared" si="1"/>
        <v>0.14504226335456519</v>
      </c>
      <c r="N54" s="33">
        <f t="shared" si="1"/>
        <v>0.28518747845953618</v>
      </c>
      <c r="O54" s="44" t="str">
        <f t="shared" si="1"/>
        <v/>
      </c>
      <c r="P54" s="33">
        <f t="shared" si="1"/>
        <v>0.29506378712537484</v>
      </c>
      <c r="Q54" s="33">
        <f t="shared" si="1"/>
        <v>0.20681236669932201</v>
      </c>
      <c r="R54" s="44" t="str">
        <f t="shared" si="1"/>
        <v/>
      </c>
      <c r="S54" s="33">
        <f t="shared" si="1"/>
        <v>0.28356058014774355</v>
      </c>
      <c r="T54" s="33">
        <f t="shared" si="1"/>
        <v>0.20444973320748261</v>
      </c>
      <c r="U54" s="33">
        <f t="shared" si="1"/>
        <v>0.1180593912763675</v>
      </c>
      <c r="V54" s="33">
        <f t="shared" si="1"/>
        <v>0.18186141443723233</v>
      </c>
      <c r="W54" s="33">
        <f t="shared" si="1"/>
        <v>0.15858455148223669</v>
      </c>
      <c r="X54" s="33">
        <f t="shared" si="1"/>
        <v>0.20362907686766044</v>
      </c>
      <c r="Y54" s="33">
        <f t="shared" si="1"/>
        <v>0.32678806858401543</v>
      </c>
      <c r="Z54" s="33">
        <f t="shared" si="1"/>
        <v>0.31494423558265006</v>
      </c>
      <c r="AA54" s="44" t="str">
        <f t="shared" si="1"/>
        <v/>
      </c>
      <c r="AB54" s="33">
        <f t="shared" si="1"/>
        <v>0.21031984120293318</v>
      </c>
      <c r="AC54" s="33">
        <f t="shared" si="1"/>
        <v>0.2007543439470485</v>
      </c>
      <c r="AD54" s="33">
        <f t="shared" si="1"/>
        <v>0.30577552153901899</v>
      </c>
      <c r="AE54" s="33">
        <f t="shared" si="1"/>
        <v>0.41903345915989715</v>
      </c>
      <c r="AF54" s="33">
        <f t="shared" si="1"/>
        <v>0.31332709662319469</v>
      </c>
      <c r="AG54" s="33">
        <f t="shared" si="1"/>
        <v>0.18183100186831744</v>
      </c>
      <c r="AH54" s="44" t="str">
        <f t="shared" si="1"/>
        <v/>
      </c>
      <c r="AI54" s="33">
        <f t="shared" si="1"/>
        <v>0.23109328215060021</v>
      </c>
      <c r="AJ54" s="33">
        <f t="shared" si="1"/>
        <v>0.25107959869766289</v>
      </c>
      <c r="AK54" s="33">
        <f t="shared" si="1"/>
        <v>0.25591138478915509</v>
      </c>
      <c r="AL54" s="33">
        <f t="shared" si="1"/>
        <v>0.18888520800499123</v>
      </c>
      <c r="AM54" s="33">
        <f t="shared" si="1"/>
        <v>0.25019625663133332</v>
      </c>
      <c r="AN54" s="33">
        <f t="shared" si="1"/>
        <v>0.57841867291066795</v>
      </c>
      <c r="AO54" s="33">
        <f t="shared" si="1"/>
        <v>0.3390126783355768</v>
      </c>
      <c r="AP54" s="33">
        <f t="shared" si="1"/>
        <v>7.2785333581636039E-2</v>
      </c>
      <c r="AQ54" s="44" t="str">
        <f t="shared" si="1"/>
        <v/>
      </c>
      <c r="AR54" s="33">
        <f t="shared" si="1"/>
        <v>0.2218641432460135</v>
      </c>
      <c r="AS54" s="33">
        <f t="shared" si="1"/>
        <v>0.24932904307942502</v>
      </c>
      <c r="AT54" s="33">
        <f t="shared" si="1"/>
        <v>0.21210297378543713</v>
      </c>
      <c r="AU54" s="44" t="str">
        <f t="shared" si="1"/>
        <v/>
      </c>
      <c r="AV54" s="33">
        <f t="shared" si="1"/>
        <v>0.19098283313607045</v>
      </c>
      <c r="AW54" s="33">
        <f t="shared" si="1"/>
        <v>0.23323487810564153</v>
      </c>
      <c r="AX54" s="33">
        <f t="shared" si="1"/>
        <v>0.25778998781292028</v>
      </c>
      <c r="AY54" s="44" t="str">
        <f t="shared" si="1"/>
        <v/>
      </c>
      <c r="AZ54" s="33">
        <f t="shared" si="1"/>
        <v>0.22453759386126917</v>
      </c>
      <c r="BA54" s="33">
        <f t="shared" si="1"/>
        <v>0.21741281839521434</v>
      </c>
      <c r="BB54" s="33">
        <f t="shared" si="1"/>
        <v>0.24914355059492332</v>
      </c>
    </row>
    <row r="55" spans="1:54" x14ac:dyDescent="0.2">
      <c r="A55" s="11" t="s">
        <v>33</v>
      </c>
      <c r="B55" s="30">
        <v>6.3202015832881223E-2</v>
      </c>
      <c r="C55" s="41"/>
      <c r="D55" s="30">
        <v>2.665228792565973E-2</v>
      </c>
      <c r="E55" s="30">
        <v>9.4801360326899176E-2</v>
      </c>
      <c r="F55" s="41"/>
      <c r="G55" s="30">
        <v>0.16103663068287954</v>
      </c>
      <c r="H55" s="30">
        <v>0.16468100316228387</v>
      </c>
      <c r="I55" s="30">
        <v>0.10968494877337129</v>
      </c>
      <c r="J55" s="30">
        <v>3.1084317350445104E-2</v>
      </c>
      <c r="K55" s="30">
        <v>2.0603314417755484E-2</v>
      </c>
      <c r="L55" s="30">
        <v>2.2715037034075677E-2</v>
      </c>
      <c r="M55" s="30">
        <v>4.065087370338373E-2</v>
      </c>
      <c r="N55" s="30">
        <v>2.6541741991289707E-2</v>
      </c>
      <c r="O55" s="41"/>
      <c r="P55" s="30">
        <v>1.8772615340072907E-2</v>
      </c>
      <c r="Q55" s="30">
        <v>7.8712720729135349E-2</v>
      </c>
      <c r="R55" s="41"/>
      <c r="S55" s="30">
        <v>4.8624216929231523E-2</v>
      </c>
      <c r="T55" s="30">
        <v>7.1497375044299941E-2</v>
      </c>
      <c r="U55" s="30">
        <v>5.8812572964658215E-2</v>
      </c>
      <c r="V55" s="30">
        <v>5.4665818924121062E-2</v>
      </c>
      <c r="W55" s="30">
        <v>7.3554370169900588E-2</v>
      </c>
      <c r="X55" s="30">
        <v>6.2673023479377088E-2</v>
      </c>
      <c r="Y55" s="30">
        <v>7.386414607514484E-2</v>
      </c>
      <c r="Z55" s="30">
        <v>7.118004449726581E-2</v>
      </c>
      <c r="AA55" s="41"/>
      <c r="AB55" s="30">
        <v>3.568452472829791E-2</v>
      </c>
      <c r="AC55" s="30">
        <v>3.4445039085275651E-2</v>
      </c>
      <c r="AD55" s="30">
        <v>8.3675351400756687E-3</v>
      </c>
      <c r="AE55" s="30">
        <v>3.439186828068249E-2</v>
      </c>
      <c r="AF55" s="30">
        <v>5.0580511000794769E-3</v>
      </c>
      <c r="AG55" s="30">
        <v>0</v>
      </c>
      <c r="AH55" s="41"/>
      <c r="AI55" s="30">
        <v>3.6275423756437851E-2</v>
      </c>
      <c r="AJ55" s="30">
        <v>3.1108375951504182E-2</v>
      </c>
      <c r="AK55" s="30">
        <v>1.3680034729452244E-5</v>
      </c>
      <c r="AL55" s="30">
        <v>3.212108730342441E-2</v>
      </c>
      <c r="AM55" s="30">
        <v>4.7188558795303939E-2</v>
      </c>
      <c r="AN55" s="30">
        <v>0</v>
      </c>
      <c r="AO55" s="30">
        <v>1.3285460333988077E-2</v>
      </c>
      <c r="AP55" s="30">
        <v>0</v>
      </c>
      <c r="AQ55" s="41"/>
      <c r="AR55" s="30">
        <v>4.7242905971596007E-2</v>
      </c>
      <c r="AS55" s="30">
        <v>0.11059855505194784</v>
      </c>
      <c r="AT55" s="30">
        <v>1.8180417558706221E-2</v>
      </c>
      <c r="AU55" s="41"/>
      <c r="AV55" s="30">
        <v>2.7397204256530919E-2</v>
      </c>
      <c r="AW55" s="30">
        <v>3.6046442638476506E-2</v>
      </c>
      <c r="AX55" s="30">
        <v>0.12202540001958603</v>
      </c>
      <c r="AY55" s="41"/>
      <c r="AZ55" s="30">
        <v>2.7318293578148883E-2</v>
      </c>
      <c r="BA55" s="30">
        <v>2.7744471902402194E-2</v>
      </c>
      <c r="BB55" s="30">
        <v>0.13991211785649721</v>
      </c>
    </row>
    <row r="56" spans="1:54" x14ac:dyDescent="0.2">
      <c r="A56" s="7" t="s">
        <v>69</v>
      </c>
      <c r="B56" s="25"/>
      <c r="C56" s="40"/>
      <c r="D56" s="26"/>
      <c r="E56" s="27"/>
      <c r="F56" s="40"/>
      <c r="G56" s="26"/>
      <c r="H56" s="27"/>
      <c r="I56" s="27"/>
      <c r="J56" s="27"/>
      <c r="K56" s="27"/>
      <c r="L56" s="27"/>
      <c r="M56" s="27"/>
      <c r="N56" s="25"/>
      <c r="O56" s="40"/>
      <c r="P56" s="26"/>
      <c r="Q56" s="25"/>
      <c r="R56" s="40"/>
      <c r="S56" s="26"/>
      <c r="T56" s="27"/>
      <c r="U56" s="27"/>
      <c r="V56" s="27"/>
      <c r="W56" s="27"/>
      <c r="X56" s="27"/>
      <c r="Y56" s="27"/>
      <c r="Z56" s="25"/>
      <c r="AA56" s="40"/>
      <c r="AB56" s="25"/>
      <c r="AC56" s="26"/>
      <c r="AD56" s="27"/>
      <c r="AE56" s="27"/>
      <c r="AF56" s="27"/>
      <c r="AG56" s="27"/>
      <c r="AH56" s="40"/>
      <c r="AI56" s="25"/>
      <c r="AJ56" s="27"/>
      <c r="AK56" s="27"/>
      <c r="AL56" s="27"/>
      <c r="AM56" s="27"/>
      <c r="AN56" s="26"/>
      <c r="AO56" s="27"/>
      <c r="AP56" s="27"/>
      <c r="AQ56" s="40"/>
      <c r="AR56" s="26"/>
      <c r="AS56" s="27"/>
      <c r="AT56" s="25"/>
      <c r="AU56" s="40"/>
      <c r="AV56" s="27"/>
      <c r="AW56" s="27"/>
      <c r="AX56" s="26"/>
      <c r="AY56" s="40"/>
      <c r="AZ56" s="27"/>
      <c r="BA56" s="27"/>
      <c r="BB56" s="26"/>
    </row>
    <row r="57" spans="1:54" x14ac:dyDescent="0.2">
      <c r="A57" s="12" t="s">
        <v>74</v>
      </c>
      <c r="B57" s="32">
        <f>IF(SUM(B58:B59)=0,"",SUM(B58:B59))</f>
        <v>7.1587380882368351E-2</v>
      </c>
      <c r="C57" s="43" t="str">
        <f>IF(SUM(C58:C59)=0,"",SUM(C58:C59))</f>
        <v/>
      </c>
      <c r="D57" s="32">
        <f t="shared" ref="D57" si="2">IF(SUM(D58:D59)=0,"",SUM(D58:D59))</f>
        <v>0.10008900172750335</v>
      </c>
      <c r="E57" s="32">
        <f t="shared" ref="E57" si="3">IF(SUM(E58:E59)=0,"",SUM(E58:E59))</f>
        <v>3.6242473527865644E-2</v>
      </c>
      <c r="F57" s="43" t="str">
        <f t="shared" ref="F57" si="4">IF(SUM(F58:F59)=0,"",SUM(F58:F59))</f>
        <v/>
      </c>
      <c r="G57" s="32">
        <f t="shared" ref="G57" si="5">IF(SUM(G58:G59)=0,"",SUM(G58:G59))</f>
        <v>8.0518315341439772E-2</v>
      </c>
      <c r="H57" s="32">
        <f t="shared" ref="H57" si="6">IF(SUM(H58:H59)=0,"",SUM(H58:H59))</f>
        <v>0.12500463722723706</v>
      </c>
      <c r="I57" s="32">
        <f t="shared" ref="I57" si="7">IF(SUM(I58:I59)=0,"",SUM(I58:I59))</f>
        <v>0.11069805869935448</v>
      </c>
      <c r="J57" s="32">
        <f t="shared" ref="J57" si="8">IF(SUM(J58:J59)=0,"",SUM(J58:J59))</f>
        <v>5.9441774300906892E-2</v>
      </c>
      <c r="K57" s="32">
        <f t="shared" ref="K57" si="9">IF(SUM(K58:K59)=0,"",SUM(K58:K59))</f>
        <v>7.8941521149099414E-2</v>
      </c>
      <c r="L57" s="32">
        <f t="shared" ref="L57" si="10">IF(SUM(L58:L59)=0,"",SUM(L58:L59))</f>
        <v>6.6814680803089568E-2</v>
      </c>
      <c r="M57" s="32">
        <f t="shared" ref="M57" si="11">IF(SUM(M58:M59)=0,"",SUM(M58:M59))</f>
        <v>1.9090234779568001E-2</v>
      </c>
      <c r="N57" s="32" t="str">
        <f t="shared" ref="N57" si="12">IF(SUM(N58:N59)=0,"",SUM(N58:N59))</f>
        <v/>
      </c>
      <c r="O57" s="43" t="str">
        <f t="shared" ref="O57" si="13">IF(SUM(O58:O59)=0,"",SUM(O58:O59))</f>
        <v/>
      </c>
      <c r="P57" s="32">
        <f t="shared" ref="P57" si="14">IF(SUM(P58:P59)=0,"",SUM(P58:P59))</f>
        <v>7.0648369044149867E-2</v>
      </c>
      <c r="Q57" s="32">
        <f t="shared" ref="Q57" si="15">IF(SUM(Q58:Q59)=0,"",SUM(Q58:Q59))</f>
        <v>7.1915198394087027E-2</v>
      </c>
      <c r="R57" s="43" t="str">
        <f t="shared" ref="R57" si="16">IF(SUM(R58:R59)=0,"",SUM(R58:R59))</f>
        <v/>
      </c>
      <c r="S57" s="32">
        <f t="shared" ref="S57" si="17">IF(SUM(S58:S59)=0,"",SUM(S58:S59))</f>
        <v>3.4169070800759892E-2</v>
      </c>
      <c r="T57" s="32">
        <f t="shared" ref="T57" si="18">IF(SUM(T58:T59)=0,"",SUM(T58:T59))</f>
        <v>8.1702486983990949E-2</v>
      </c>
      <c r="U57" s="32">
        <f t="shared" ref="U57" si="19">IF(SUM(U58:U59)=0,"",SUM(U58:U59))</f>
        <v>5.5018010282131581E-2</v>
      </c>
      <c r="V57" s="32">
        <f t="shared" ref="V57" si="20">IF(SUM(V58:V59)=0,"",SUM(V58:V59))</f>
        <v>7.1088165435955447E-2</v>
      </c>
      <c r="W57" s="32">
        <f t="shared" ref="W57" si="21">IF(SUM(W58:W59)=0,"",SUM(W58:W59))</f>
        <v>2.1223071168117134E-2</v>
      </c>
      <c r="X57" s="32">
        <f t="shared" ref="X57" si="22">IF(SUM(X58:X59)=0,"",SUM(X58:X59))</f>
        <v>0.12131533001493813</v>
      </c>
      <c r="Y57" s="32">
        <f t="shared" ref="Y57" si="23">IF(SUM(Y58:Y59)=0,"",SUM(Y58:Y59))</f>
        <v>0.13069341845792126</v>
      </c>
      <c r="Z57" s="32">
        <f t="shared" ref="Z57" si="24">IF(SUM(Z58:Z59)=0,"",SUM(Z58:Z59))</f>
        <v>4.4867311567611062E-2</v>
      </c>
      <c r="AA57" s="43" t="str">
        <f t="shared" ref="AA57" si="25">IF(SUM(AA58:AA59)=0,"",SUM(AA58:AA59))</f>
        <v/>
      </c>
      <c r="AB57" s="32">
        <f t="shared" ref="AB57" si="26">IF(SUM(AB58:AB59)=0,"",SUM(AB58:AB59))</f>
        <v>8.1045725261963658E-2</v>
      </c>
      <c r="AC57" s="32">
        <f t="shared" ref="AC57" si="27">IF(SUM(AC58:AC59)=0,"",SUM(AC58:AC59))</f>
        <v>5.4395287279211016E-2</v>
      </c>
      <c r="AD57" s="32">
        <f t="shared" ref="AD57" si="28">IF(SUM(AD58:AD59)=0,"",SUM(AD58:AD59))</f>
        <v>5.9834258881614782E-2</v>
      </c>
      <c r="AE57" s="32">
        <f t="shared" ref="AE57" si="29">IF(SUM(AE58:AE59)=0,"",SUM(AE58:AE59))</f>
        <v>0.17605257710258418</v>
      </c>
      <c r="AF57" s="32">
        <f t="shared" ref="AF57" si="30">IF(SUM(AF58:AF59)=0,"",SUM(AF58:AF59))</f>
        <v>6.3100118590690563E-2</v>
      </c>
      <c r="AG57" s="32">
        <f t="shared" ref="AG57" si="31">IF(SUM(AG58:AG59)=0,"",SUM(AG58:AG59))</f>
        <v>6.5093164422633021E-2</v>
      </c>
      <c r="AH57" s="43" t="str">
        <f t="shared" ref="AH57" si="32">IF(SUM(AH58:AH59)=0,"",SUM(AH58:AH59))</f>
        <v/>
      </c>
      <c r="AI57" s="32">
        <f t="shared" ref="AI57" si="33">IF(SUM(AI58:AI59)=0,"",SUM(AI58:AI59))</f>
        <v>8.6166026279879765E-2</v>
      </c>
      <c r="AJ57" s="32">
        <f t="shared" ref="AJ57" si="34">IF(SUM(AJ58:AJ59)=0,"",SUM(AJ58:AJ59))</f>
        <v>2.2104321042978554E-2</v>
      </c>
      <c r="AK57" s="32">
        <f t="shared" ref="AK57" si="35">IF(SUM(AK58:AK59)=0,"",SUM(AK58:AK59))</f>
        <v>9.0629139441801995E-2</v>
      </c>
      <c r="AL57" s="32">
        <f t="shared" ref="AL57" si="36">IF(SUM(AL58:AL59)=0,"",SUM(AL58:AL59))</f>
        <v>3.3565888511494349E-2</v>
      </c>
      <c r="AM57" s="32">
        <f t="shared" ref="AM57" si="37">IF(SUM(AM58:AM59)=0,"",SUM(AM58:AM59))</f>
        <v>9.790240029115338E-2</v>
      </c>
      <c r="AN57" s="32">
        <f t="shared" ref="AN57" si="38">IF(SUM(AN58:AN59)=0,"",SUM(AN58:AN59))</f>
        <v>0.39524818073514967</v>
      </c>
      <c r="AO57" s="32">
        <f t="shared" ref="AO57" si="39">IF(SUM(AO58:AO59)=0,"",SUM(AO58:AO59))</f>
        <v>0.176168523088093</v>
      </c>
      <c r="AP57" s="32">
        <f t="shared" ref="AP57" si="40">IF(SUM(AP58:AP59)=0,"",SUM(AP58:AP59))</f>
        <v>1.2901070119150008E-2</v>
      </c>
      <c r="AQ57" s="43" t="str">
        <f t="shared" ref="AQ57" si="41">IF(SUM(AQ58:AQ59)=0,"",SUM(AQ58:AQ59))</f>
        <v/>
      </c>
      <c r="AR57" s="32">
        <f t="shared" ref="AR57" si="42">IF(SUM(AR58:AR59)=0,"",SUM(AR58:AR59))</f>
        <v>1.7853188958244951E-2</v>
      </c>
      <c r="AS57" s="32">
        <f t="shared" ref="AS57" si="43">IF(SUM(AS58:AS59)=0,"",SUM(AS58:AS59))</f>
        <v>9.4556780275199065E-2</v>
      </c>
      <c r="AT57" s="32">
        <f t="shared" ref="AT57" si="44">IF(SUM(AT58:AT59)=0,"",SUM(AT58:AT59))</f>
        <v>9.5330700986674732E-2</v>
      </c>
      <c r="AU57" s="43" t="str">
        <f t="shared" ref="AU57" si="45">IF(SUM(AU58:AU59)=0,"",SUM(AU58:AU59))</f>
        <v/>
      </c>
      <c r="AV57" s="32">
        <f t="shared" ref="AV57" si="46">IF(SUM(AV58:AV59)=0,"",SUM(AV58:AV59))</f>
        <v>8.2658718485098731E-2</v>
      </c>
      <c r="AW57" s="32">
        <f t="shared" ref="AW57" si="47">IF(SUM(AW58:AW59)=0,"",SUM(AW58:AW59))</f>
        <v>3.600809699984215E-2</v>
      </c>
      <c r="AX57" s="32">
        <f t="shared" ref="AX57" si="48">IF(SUM(AX58:AX59)=0,"",SUM(AX58:AX59))</f>
        <v>0.11129766348292561</v>
      </c>
      <c r="AY57" s="43" t="str">
        <f t="shared" ref="AY57" si="49">IF(SUM(AY58:AY59)=0,"",SUM(AY58:AY59))</f>
        <v/>
      </c>
      <c r="AZ57" s="32">
        <f t="shared" ref="AZ57" si="50">IF(SUM(AZ58:AZ59)=0,"",SUM(AZ58:AZ59))</f>
        <v>6.6786639010270654E-2</v>
      </c>
      <c r="BA57" s="32">
        <f t="shared" ref="BA57" si="51">IF(SUM(BA58:BA59)=0,"",SUM(BA58:BA59))</f>
        <v>3.1377227709368009E-2</v>
      </c>
      <c r="BB57" s="32">
        <f t="shared" ref="BB57" si="52">IF(SUM(BB58:BB59)=0,"",SUM(BB58:BB59))</f>
        <v>0.10786192509446274</v>
      </c>
    </row>
    <row r="58" spans="1:54" x14ac:dyDescent="0.2">
      <c r="A58" s="11" t="s">
        <v>39</v>
      </c>
      <c r="B58" s="30">
        <v>3.3110409173918311E-2</v>
      </c>
      <c r="C58" s="41"/>
      <c r="D58" s="30">
        <v>4.4011683343439439E-2</v>
      </c>
      <c r="E58" s="30">
        <v>1.6518835532442447E-2</v>
      </c>
      <c r="F58" s="41"/>
      <c r="G58" s="30">
        <v>8.0518315341439772E-2</v>
      </c>
      <c r="H58" s="30">
        <v>3.8804907144093216E-2</v>
      </c>
      <c r="I58" s="30">
        <v>5.133702185896738E-2</v>
      </c>
      <c r="J58" s="30">
        <v>3.7102543630100883E-2</v>
      </c>
      <c r="K58" s="30">
        <v>2.6485681386004201E-2</v>
      </c>
      <c r="L58" s="30">
        <v>3.6460301415608354E-2</v>
      </c>
      <c r="M58" s="30">
        <v>1.1230546292550663E-2</v>
      </c>
      <c r="N58" s="30">
        <v>0</v>
      </c>
      <c r="O58" s="41"/>
      <c r="P58" s="30">
        <v>1.9800442541674065E-2</v>
      </c>
      <c r="Q58" s="30">
        <v>3.7757038710257637E-2</v>
      </c>
      <c r="R58" s="41"/>
      <c r="S58" s="30">
        <v>4.4415169521083942E-3</v>
      </c>
      <c r="T58" s="30">
        <v>4.7958615654614692E-2</v>
      </c>
      <c r="U58" s="30">
        <v>5.111075396656109E-2</v>
      </c>
      <c r="V58" s="30">
        <v>2.2744811014795821E-2</v>
      </c>
      <c r="W58" s="30">
        <v>2.1223071168117134E-2</v>
      </c>
      <c r="X58" s="30">
        <v>6.6400543995098829E-2</v>
      </c>
      <c r="Y58" s="30">
        <v>5.2765687947083993E-2</v>
      </c>
      <c r="Z58" s="30">
        <v>5.7061529534218431E-4</v>
      </c>
      <c r="AA58" s="41"/>
      <c r="AB58" s="30">
        <v>3.3983903127699416E-2</v>
      </c>
      <c r="AC58" s="30">
        <v>2.1986660113073014E-2</v>
      </c>
      <c r="AD58" s="30">
        <v>2.8623019339039855E-2</v>
      </c>
      <c r="AE58" s="30">
        <v>1.134915735757593E-4</v>
      </c>
      <c r="AF58" s="30">
        <v>3.4873546325965329E-2</v>
      </c>
      <c r="AG58" s="30">
        <v>5.611817668554387E-2</v>
      </c>
      <c r="AH58" s="41"/>
      <c r="AI58" s="30">
        <v>3.7759732496785318E-2</v>
      </c>
      <c r="AJ58" s="30">
        <v>1.2714003396759647E-5</v>
      </c>
      <c r="AK58" s="30">
        <v>3.8503972389253127E-2</v>
      </c>
      <c r="AL58" s="30">
        <v>1.3833670291998033E-2</v>
      </c>
      <c r="AM58" s="30">
        <v>6.785386980741151E-2</v>
      </c>
      <c r="AN58" s="30">
        <v>2.6597530239186285E-4</v>
      </c>
      <c r="AO58" s="30">
        <v>0.176168523088093</v>
      </c>
      <c r="AP58" s="30">
        <v>1.2901070119150008E-2</v>
      </c>
      <c r="AQ58" s="41"/>
      <c r="AR58" s="30">
        <v>1.0115862840004625E-2</v>
      </c>
      <c r="AS58" s="30">
        <v>3.2898300215386561E-2</v>
      </c>
      <c r="AT58" s="30">
        <v>5.615808452713851E-2</v>
      </c>
      <c r="AU58" s="41"/>
      <c r="AV58" s="30">
        <v>4.2160769117682462E-2</v>
      </c>
      <c r="AW58" s="30">
        <v>7.2619459779150602E-3</v>
      </c>
      <c r="AX58" s="30">
        <v>5.9178251896150599E-2</v>
      </c>
      <c r="AY58" s="41"/>
      <c r="AZ58" s="30">
        <v>3.0304971660324354E-2</v>
      </c>
      <c r="BA58" s="30">
        <v>2.6643944287121343E-2</v>
      </c>
      <c r="BB58" s="30">
        <v>4.4746023434519604E-2</v>
      </c>
    </row>
    <row r="59" spans="1:54" x14ac:dyDescent="0.2">
      <c r="A59" s="11" t="s">
        <v>40</v>
      </c>
      <c r="B59" s="30">
        <v>3.8476971708450033E-2</v>
      </c>
      <c r="C59" s="41"/>
      <c r="D59" s="30">
        <v>5.6077318384063914E-2</v>
      </c>
      <c r="E59" s="30">
        <v>1.9723637995423197E-2</v>
      </c>
      <c r="F59" s="41"/>
      <c r="G59" s="30">
        <v>0</v>
      </c>
      <c r="H59" s="30">
        <v>8.6199730083143855E-2</v>
      </c>
      <c r="I59" s="30">
        <v>5.9361036840387092E-2</v>
      </c>
      <c r="J59" s="30">
        <v>2.233923067080601E-2</v>
      </c>
      <c r="K59" s="30">
        <v>5.2455839763095216E-2</v>
      </c>
      <c r="L59" s="30">
        <v>3.0354379387481215E-2</v>
      </c>
      <c r="M59" s="30">
        <v>7.859688487017338E-3</v>
      </c>
      <c r="N59" s="30">
        <v>0</v>
      </c>
      <c r="O59" s="41"/>
      <c r="P59" s="30">
        <v>5.0847926502475799E-2</v>
      </c>
      <c r="Q59" s="30">
        <v>3.4158159683829396E-2</v>
      </c>
      <c r="R59" s="41"/>
      <c r="S59" s="30">
        <v>2.97275538486515E-2</v>
      </c>
      <c r="T59" s="30">
        <v>3.3743871329376257E-2</v>
      </c>
      <c r="U59" s="30">
        <v>3.9072563155704929E-3</v>
      </c>
      <c r="V59" s="30">
        <v>4.8343354421159626E-2</v>
      </c>
      <c r="W59" s="30">
        <v>0</v>
      </c>
      <c r="X59" s="30">
        <v>5.4914786019839311E-2</v>
      </c>
      <c r="Y59" s="30">
        <v>7.7927730510837262E-2</v>
      </c>
      <c r="Z59" s="30">
        <v>4.4296696272268878E-2</v>
      </c>
      <c r="AA59" s="41"/>
      <c r="AB59" s="30">
        <v>4.7061822134264235E-2</v>
      </c>
      <c r="AC59" s="30">
        <v>3.2408627166138002E-2</v>
      </c>
      <c r="AD59" s="30">
        <v>3.1211239542574924E-2</v>
      </c>
      <c r="AE59" s="30">
        <v>0.17593908552900842</v>
      </c>
      <c r="AF59" s="30">
        <v>2.822657226472524E-2</v>
      </c>
      <c r="AG59" s="30">
        <v>8.9749877370891556E-3</v>
      </c>
      <c r="AH59" s="41"/>
      <c r="AI59" s="30">
        <v>4.840629378309444E-2</v>
      </c>
      <c r="AJ59" s="30">
        <v>2.2091607039581795E-2</v>
      </c>
      <c r="AK59" s="30">
        <v>5.2125167052548868E-2</v>
      </c>
      <c r="AL59" s="30">
        <v>1.9732218219496316E-2</v>
      </c>
      <c r="AM59" s="30">
        <v>3.0048530483741877E-2</v>
      </c>
      <c r="AN59" s="30">
        <v>0.3949822054327578</v>
      </c>
      <c r="AO59" s="30">
        <v>0</v>
      </c>
      <c r="AP59" s="30">
        <v>0</v>
      </c>
      <c r="AQ59" s="41"/>
      <c r="AR59" s="30">
        <v>7.7373261182403256E-3</v>
      </c>
      <c r="AS59" s="30">
        <v>6.1658480059812497E-2</v>
      </c>
      <c r="AT59" s="30">
        <v>3.9172616459536222E-2</v>
      </c>
      <c r="AU59" s="41"/>
      <c r="AV59" s="30">
        <v>4.0497949367416269E-2</v>
      </c>
      <c r="AW59" s="30">
        <v>2.874615102192709E-2</v>
      </c>
      <c r="AX59" s="30">
        <v>5.2119411586775008E-2</v>
      </c>
      <c r="AY59" s="41"/>
      <c r="AZ59" s="30">
        <v>3.6481667349946297E-2</v>
      </c>
      <c r="BA59" s="30">
        <v>4.7332834222466634E-3</v>
      </c>
      <c r="BB59" s="30">
        <v>6.311590165994313E-2</v>
      </c>
    </row>
    <row r="60" spans="1:54" x14ac:dyDescent="0.2">
      <c r="A60" s="11" t="s">
        <v>41</v>
      </c>
      <c r="B60" s="30">
        <v>0.14696656575487746</v>
      </c>
      <c r="C60" s="41"/>
      <c r="D60" s="30">
        <v>0.13605359127825797</v>
      </c>
      <c r="E60" s="30">
        <v>0.15849978942820053</v>
      </c>
      <c r="F60" s="41"/>
      <c r="G60" s="30">
        <v>0.24155494602431932</v>
      </c>
      <c r="H60" s="30">
        <v>0.23843375804618458</v>
      </c>
      <c r="I60" s="30">
        <v>0.21215572566082205</v>
      </c>
      <c r="J60" s="30">
        <v>0.15292824430809659</v>
      </c>
      <c r="K60" s="30">
        <v>0.15180045994407609</v>
      </c>
      <c r="L60" s="30">
        <v>5.9751917373351282E-2</v>
      </c>
      <c r="M60" s="30">
        <v>0.10059891988096849</v>
      </c>
      <c r="N60" s="30">
        <v>8.6841219319990625E-3</v>
      </c>
      <c r="O60" s="41"/>
      <c r="P60" s="30">
        <v>0.1378152233397878</v>
      </c>
      <c r="Q60" s="30">
        <v>0.15016138202587395</v>
      </c>
      <c r="R60" s="41"/>
      <c r="S60" s="30">
        <v>0.16517123669440303</v>
      </c>
      <c r="T60" s="30">
        <v>0.17037906782967799</v>
      </c>
      <c r="U60" s="30">
        <v>0.18429883163611677</v>
      </c>
      <c r="V60" s="30">
        <v>0.12919148310525025</v>
      </c>
      <c r="W60" s="30">
        <v>7.616034673545824E-2</v>
      </c>
      <c r="X60" s="30">
        <v>0.17668784738531307</v>
      </c>
      <c r="Y60" s="30">
        <v>4.9560491186689933E-2</v>
      </c>
      <c r="Z60" s="30">
        <v>0.13368967111905627</v>
      </c>
      <c r="AA60" s="41"/>
      <c r="AB60" s="30">
        <v>0.16054977591292177</v>
      </c>
      <c r="AC60" s="30">
        <v>2.7255909090614139E-2</v>
      </c>
      <c r="AD60" s="30">
        <v>7.3705835605943446E-2</v>
      </c>
      <c r="AE60" s="30">
        <v>0.1919161784964574</v>
      </c>
      <c r="AF60" s="30">
        <v>6.0714651344897931E-2</v>
      </c>
      <c r="AG60" s="30">
        <v>0.51614495610547717</v>
      </c>
      <c r="AH60" s="41"/>
      <c r="AI60" s="30">
        <v>0.18031205885380902</v>
      </c>
      <c r="AJ60" s="30">
        <v>2.5628738281626606E-2</v>
      </c>
      <c r="AK60" s="30">
        <v>5.3774848138438254E-2</v>
      </c>
      <c r="AL60" s="30">
        <v>0.12419152846989563</v>
      </c>
      <c r="AM60" s="30">
        <v>7.3088847815690597E-2</v>
      </c>
      <c r="AN60" s="30">
        <v>7.4853777239740016E-2</v>
      </c>
      <c r="AO60" s="30">
        <v>0.14156817634418797</v>
      </c>
      <c r="AP60" s="30">
        <v>0.11752176010543861</v>
      </c>
      <c r="AQ60" s="41"/>
      <c r="AR60" s="30">
        <v>6.2750315487604999E-2</v>
      </c>
      <c r="AS60" s="30">
        <v>0.19006704528652141</v>
      </c>
      <c r="AT60" s="30">
        <v>0.17506531282541071</v>
      </c>
      <c r="AU60" s="41"/>
      <c r="AV60" s="30">
        <v>0.19516647205794252</v>
      </c>
      <c r="AW60" s="30">
        <v>6.5603558074634499E-2</v>
      </c>
      <c r="AX60" s="30">
        <v>0.19072290935392794</v>
      </c>
      <c r="AY60" s="41"/>
      <c r="AZ60" s="30">
        <v>0.17008628200364478</v>
      </c>
      <c r="BA60" s="30">
        <v>4.1071931022020024E-2</v>
      </c>
      <c r="BB60" s="30">
        <v>0.18783639639497685</v>
      </c>
    </row>
    <row r="61" spans="1:54" x14ac:dyDescent="0.2">
      <c r="A61" s="11" t="s">
        <v>42</v>
      </c>
      <c r="B61" s="30">
        <v>0.3863283465163399</v>
      </c>
      <c r="C61" s="41"/>
      <c r="D61" s="30">
        <v>0.38773906371084949</v>
      </c>
      <c r="E61" s="30">
        <v>0.39889837913335863</v>
      </c>
      <c r="F61" s="41"/>
      <c r="G61" s="30">
        <v>0.28701973717940032</v>
      </c>
      <c r="H61" s="30">
        <v>0.30334690746657023</v>
      </c>
      <c r="I61" s="30">
        <v>0.34499061581143614</v>
      </c>
      <c r="J61" s="30">
        <v>0.45684817690828705</v>
      </c>
      <c r="K61" s="30">
        <v>0.36323208659815792</v>
      </c>
      <c r="L61" s="30">
        <v>0.4074127365475485</v>
      </c>
      <c r="M61" s="30">
        <v>0.45268744001782685</v>
      </c>
      <c r="N61" s="30">
        <v>0.31627670274501657</v>
      </c>
      <c r="O61" s="41"/>
      <c r="P61" s="30">
        <v>0.44218961882413871</v>
      </c>
      <c r="Q61" s="30">
        <v>0.36682667194308649</v>
      </c>
      <c r="R61" s="41"/>
      <c r="S61" s="30">
        <v>0.39836183059434277</v>
      </c>
      <c r="T61" s="30">
        <v>0.38228881224528355</v>
      </c>
      <c r="U61" s="30">
        <v>0.33612732394296202</v>
      </c>
      <c r="V61" s="30">
        <v>0.37654544717454352</v>
      </c>
      <c r="W61" s="30">
        <v>0.36730425871175937</v>
      </c>
      <c r="X61" s="30">
        <v>0.38404506305332459</v>
      </c>
      <c r="Y61" s="30">
        <v>0.4704797028912035</v>
      </c>
      <c r="Z61" s="30">
        <v>0.36776558154327083</v>
      </c>
      <c r="AA61" s="41"/>
      <c r="AB61" s="30">
        <v>0.51788298995295279</v>
      </c>
      <c r="AC61" s="30">
        <v>0.30016952146199821</v>
      </c>
      <c r="AD61" s="30">
        <v>0.26948550791297576</v>
      </c>
      <c r="AE61" s="30">
        <v>0.49382137335896881</v>
      </c>
      <c r="AF61" s="30">
        <v>0.32681523317771433</v>
      </c>
      <c r="AG61" s="30">
        <v>0.24009383600647588</v>
      </c>
      <c r="AH61" s="41"/>
      <c r="AI61" s="30">
        <v>0.50401250809468179</v>
      </c>
      <c r="AJ61" s="30">
        <v>0.27510461236403533</v>
      </c>
      <c r="AK61" s="30">
        <v>0.30494602320606506</v>
      </c>
      <c r="AL61" s="30">
        <v>0.52258258992598927</v>
      </c>
      <c r="AM61" s="30">
        <v>0.39956761080246889</v>
      </c>
      <c r="AN61" s="30">
        <v>9.9218605469013441E-2</v>
      </c>
      <c r="AO61" s="30">
        <v>0.2984897632613161</v>
      </c>
      <c r="AP61" s="30">
        <v>0.40448249472739939</v>
      </c>
      <c r="AQ61" s="41"/>
      <c r="AR61" s="30">
        <v>0.25103317589650626</v>
      </c>
      <c r="AS61" s="30">
        <v>0.41508883880425018</v>
      </c>
      <c r="AT61" s="30">
        <v>0.48342325459208668</v>
      </c>
      <c r="AU61" s="41"/>
      <c r="AV61" s="30">
        <v>0.50458405160331332</v>
      </c>
      <c r="AW61" s="30">
        <v>0.3263944717258731</v>
      </c>
      <c r="AX61" s="30">
        <v>0.32987989264375245</v>
      </c>
      <c r="AY61" s="41"/>
      <c r="AZ61" s="30">
        <v>0.39836242954432982</v>
      </c>
      <c r="BA61" s="30">
        <v>0.39119141683883935</v>
      </c>
      <c r="BB61" s="30">
        <v>0.35714236850433206</v>
      </c>
    </row>
    <row r="62" spans="1:54" x14ac:dyDescent="0.2">
      <c r="A62" s="11" t="s">
        <v>43</v>
      </c>
      <c r="B62" s="30">
        <v>0.3453841428877702</v>
      </c>
      <c r="C62" s="41"/>
      <c r="D62" s="30">
        <v>0.343409324222336</v>
      </c>
      <c r="E62" s="30">
        <v>0.34358133548560743</v>
      </c>
      <c r="F62" s="41"/>
      <c r="G62" s="30">
        <v>0.31038868611340076</v>
      </c>
      <c r="H62" s="30">
        <v>0.17133236090819917</v>
      </c>
      <c r="I62" s="30">
        <v>0.25969567735668336</v>
      </c>
      <c r="J62" s="30">
        <v>0.30867572430887591</v>
      </c>
      <c r="K62" s="30">
        <v>0.37347157817552673</v>
      </c>
      <c r="L62" s="30">
        <v>0.45340046961590796</v>
      </c>
      <c r="M62" s="30">
        <v>0.4016723954444143</v>
      </c>
      <c r="N62" s="30">
        <v>0.67503917532298452</v>
      </c>
      <c r="O62" s="41"/>
      <c r="P62" s="30">
        <v>0.31791551618780628</v>
      </c>
      <c r="Q62" s="30">
        <v>0.354973688502222</v>
      </c>
      <c r="R62" s="41"/>
      <c r="S62" s="30">
        <v>0.37588623891621176</v>
      </c>
      <c r="T62" s="30">
        <v>0.28897658575073654</v>
      </c>
      <c r="U62" s="30">
        <v>0.42205032904807116</v>
      </c>
      <c r="V62" s="30">
        <v>0.40451504718750925</v>
      </c>
      <c r="W62" s="30">
        <v>0.52187511949990595</v>
      </c>
      <c r="X62" s="30">
        <v>0.26624764071258256</v>
      </c>
      <c r="Y62" s="30">
        <v>0.28604165331862519</v>
      </c>
      <c r="Z62" s="30">
        <v>0.34653502470457398</v>
      </c>
      <c r="AA62" s="41"/>
      <c r="AB62" s="30">
        <v>0.21148567246568928</v>
      </c>
      <c r="AC62" s="30">
        <v>0.60053865191271982</v>
      </c>
      <c r="AD62" s="30">
        <v>0.58439981502600169</v>
      </c>
      <c r="AE62" s="30">
        <v>0.10381800276130744</v>
      </c>
      <c r="AF62" s="30">
        <v>0.54433668882926911</v>
      </c>
      <c r="AG62" s="30">
        <v>0.17866804346541396</v>
      </c>
      <c r="AH62" s="41"/>
      <c r="AI62" s="30">
        <v>0.20728059744754887</v>
      </c>
      <c r="AJ62" s="30">
        <v>0.64567746767790668</v>
      </c>
      <c r="AK62" s="30">
        <v>0.55064314919633039</v>
      </c>
      <c r="AL62" s="30">
        <v>0.26692114452243204</v>
      </c>
      <c r="AM62" s="30">
        <v>0.42254383568666765</v>
      </c>
      <c r="AN62" s="30">
        <v>0.43067943655609675</v>
      </c>
      <c r="AO62" s="30">
        <v>0.37048807697241493</v>
      </c>
      <c r="AP62" s="30">
        <v>0.46509467504801216</v>
      </c>
      <c r="AQ62" s="41"/>
      <c r="AR62" s="30">
        <v>0.63101783759395436</v>
      </c>
      <c r="AS62" s="30">
        <v>0.21554856031046901</v>
      </c>
      <c r="AT62" s="30">
        <v>0.22910275689638893</v>
      </c>
      <c r="AU62" s="41"/>
      <c r="AV62" s="30">
        <v>0.2001165455395098</v>
      </c>
      <c r="AW62" s="30">
        <v>0.54924634159960006</v>
      </c>
      <c r="AX62" s="30">
        <v>0.25692301844202281</v>
      </c>
      <c r="AY62" s="41"/>
      <c r="AZ62" s="30">
        <v>0.34461809983748731</v>
      </c>
      <c r="BA62" s="30">
        <v>0.51018842234142037</v>
      </c>
      <c r="BB62" s="30">
        <v>0.24135277085395357</v>
      </c>
    </row>
    <row r="63" spans="1:54" x14ac:dyDescent="0.2">
      <c r="A63" s="13" t="s">
        <v>75</v>
      </c>
      <c r="B63" s="33">
        <f>IF(SUM(B61:B62)="","",SUM(B61:B62))</f>
        <v>0.73171248940411004</v>
      </c>
      <c r="C63" s="44" t="str">
        <f>IF(SUM(C61:C62)=0,"",SUM(C61:C62))</f>
        <v/>
      </c>
      <c r="D63" s="33">
        <f>IF(SUM(D61:D62)=0,"",SUM(D61:D62))</f>
        <v>0.73114838793318548</v>
      </c>
      <c r="E63" s="33">
        <f t="shared" ref="E63" si="53">IF(SUM(E61:E62)=0,"",SUM(E61:E62))</f>
        <v>0.74247971461896611</v>
      </c>
      <c r="F63" s="44" t="str">
        <f t="shared" ref="F63" si="54">IF(SUM(F61:F62)=0,"",SUM(F61:F62))</f>
        <v/>
      </c>
      <c r="G63" s="33">
        <f t="shared" ref="G63" si="55">IF(SUM(G61:G62)=0,"",SUM(G61:G62))</f>
        <v>0.59740842329280108</v>
      </c>
      <c r="H63" s="33">
        <f t="shared" ref="H63" si="56">IF(SUM(H61:H62)=0,"",SUM(H61:H62))</f>
        <v>0.47467926837476937</v>
      </c>
      <c r="I63" s="33">
        <f t="shared" ref="I63" si="57">IF(SUM(I61:I62)=0,"",SUM(I61:I62))</f>
        <v>0.6046862931681195</v>
      </c>
      <c r="J63" s="33">
        <f t="shared" ref="J63" si="58">IF(SUM(J61:J62)=0,"",SUM(J61:J62))</f>
        <v>0.76552390121716296</v>
      </c>
      <c r="K63" s="33">
        <f t="shared" ref="K63" si="59">IF(SUM(K61:K62)=0,"",SUM(K61:K62))</f>
        <v>0.73670366477368465</v>
      </c>
      <c r="L63" s="33">
        <f t="shared" ref="L63" si="60">IF(SUM(L61:L62)=0,"",SUM(L61:L62))</f>
        <v>0.86081320616345647</v>
      </c>
      <c r="M63" s="33">
        <f t="shared" ref="M63" si="61">IF(SUM(M61:M62)=0,"",SUM(M61:M62))</f>
        <v>0.85435983546224115</v>
      </c>
      <c r="N63" s="33">
        <f t="shared" ref="N63" si="62">IF(SUM(N61:N62)=0,"",SUM(N61:N62))</f>
        <v>0.99131587806800114</v>
      </c>
      <c r="O63" s="44" t="str">
        <f t="shared" ref="O63" si="63">IF(SUM(O61:O62)=0,"",SUM(O61:O62))</f>
        <v/>
      </c>
      <c r="P63" s="33">
        <f t="shared" ref="P63" si="64">IF(SUM(P61:P62)=0,"",SUM(P61:P62))</f>
        <v>0.76010513501194499</v>
      </c>
      <c r="Q63" s="33">
        <f t="shared" ref="Q63" si="65">IF(SUM(Q61:Q62)=0,"",SUM(Q61:Q62))</f>
        <v>0.72180036044530849</v>
      </c>
      <c r="R63" s="44" t="str">
        <f t="shared" ref="R63" si="66">IF(SUM(R61:R62)=0,"",SUM(R61:R62))</f>
        <v/>
      </c>
      <c r="S63" s="33">
        <f t="shared" ref="S63" si="67">IF(SUM(S61:S62)=0,"",SUM(S61:S62))</f>
        <v>0.77424806951055447</v>
      </c>
      <c r="T63" s="33">
        <f t="shared" ref="T63" si="68">IF(SUM(T61:T62)=0,"",SUM(T61:T62))</f>
        <v>0.67126539799602014</v>
      </c>
      <c r="U63" s="33">
        <f t="shared" ref="U63" si="69">IF(SUM(U61:U62)=0,"",SUM(U61:U62))</f>
        <v>0.75817765299103312</v>
      </c>
      <c r="V63" s="33">
        <f t="shared" ref="V63" si="70">IF(SUM(V61:V62)=0,"",SUM(V61:V62))</f>
        <v>0.78106049436205272</v>
      </c>
      <c r="W63" s="33">
        <f t="shared" ref="W63" si="71">IF(SUM(W61:W62)=0,"",SUM(W61:W62))</f>
        <v>0.88917937821166526</v>
      </c>
      <c r="X63" s="33">
        <f t="shared" ref="X63" si="72">IF(SUM(X61:X62)=0,"",SUM(X61:X62))</f>
        <v>0.6502927037659072</v>
      </c>
      <c r="Y63" s="33">
        <f t="shared" ref="Y63" si="73">IF(SUM(Y61:Y62)=0,"",SUM(Y61:Y62))</f>
        <v>0.75652135620982874</v>
      </c>
      <c r="Z63" s="33">
        <f t="shared" ref="Z63" si="74">IF(SUM(Z61:Z62)=0,"",SUM(Z61:Z62))</f>
        <v>0.71430060624784475</v>
      </c>
      <c r="AA63" s="44" t="str">
        <f t="shared" ref="AA63" si="75">IF(SUM(AA61:AA62)=0,"",SUM(AA61:AA62))</f>
        <v/>
      </c>
      <c r="AB63" s="33">
        <f t="shared" ref="AB63" si="76">IF(SUM(AB61:AB62)=0,"",SUM(AB61:AB62))</f>
        <v>0.72936866241864207</v>
      </c>
      <c r="AC63" s="33">
        <f t="shared" ref="AC63" si="77">IF(SUM(AC61:AC62)=0,"",SUM(AC61:AC62))</f>
        <v>0.90070817337471798</v>
      </c>
      <c r="AD63" s="33">
        <f t="shared" ref="AD63" si="78">IF(SUM(AD61:AD62)=0,"",SUM(AD61:AD62))</f>
        <v>0.85388532293897745</v>
      </c>
      <c r="AE63" s="33">
        <f t="shared" ref="AE63" si="79">IF(SUM(AE61:AE62)=0,"",SUM(AE61:AE62))</f>
        <v>0.59763937612027629</v>
      </c>
      <c r="AF63" s="33">
        <f t="shared" ref="AF63" si="80">IF(SUM(AF61:AF62)=0,"",SUM(AF61:AF62))</f>
        <v>0.87115192200698344</v>
      </c>
      <c r="AG63" s="33">
        <f t="shared" ref="AG63" si="81">IF(SUM(AG61:AG62)=0,"",SUM(AG61:AG62))</f>
        <v>0.41876187947188981</v>
      </c>
      <c r="AH63" s="44" t="str">
        <f t="shared" ref="AH63" si="82">IF(SUM(AH61:AH62)=0,"",SUM(AH61:AH62))</f>
        <v/>
      </c>
      <c r="AI63" s="33">
        <f t="shared" ref="AI63" si="83">IF(SUM(AI61:AI62)=0,"",SUM(AI61:AI62))</f>
        <v>0.71129310554223069</v>
      </c>
      <c r="AJ63" s="33">
        <f t="shared" ref="AJ63" si="84">IF(SUM(AJ61:AJ62)=0,"",SUM(AJ61:AJ62))</f>
        <v>0.92078208004194195</v>
      </c>
      <c r="AK63" s="33">
        <f t="shared" ref="AK63" si="85">IF(SUM(AK61:AK62)=0,"",SUM(AK61:AK62))</f>
        <v>0.8555891724023954</v>
      </c>
      <c r="AL63" s="33">
        <f t="shared" ref="AL63" si="86">IF(SUM(AL61:AL62)=0,"",SUM(AL61:AL62))</f>
        <v>0.78950373444842126</v>
      </c>
      <c r="AM63" s="33">
        <f t="shared" ref="AM63" si="87">IF(SUM(AM61:AM62)=0,"",SUM(AM61:AM62))</f>
        <v>0.82211144648913659</v>
      </c>
      <c r="AN63" s="33">
        <f t="shared" ref="AN63" si="88">IF(SUM(AN61:AN62)=0,"",SUM(AN61:AN62))</f>
        <v>0.52989804202511015</v>
      </c>
      <c r="AO63" s="33">
        <f t="shared" ref="AO63" si="89">IF(SUM(AO61:AO62)=0,"",SUM(AO61:AO62))</f>
        <v>0.66897784023373097</v>
      </c>
      <c r="AP63" s="33">
        <f t="shared" ref="AP63" si="90">IF(SUM(AP61:AP62)=0,"",SUM(AP61:AP62))</f>
        <v>0.86957716977541155</v>
      </c>
      <c r="AQ63" s="44" t="str">
        <f t="shared" ref="AQ63" si="91">IF(SUM(AQ61:AQ62)=0,"",SUM(AQ61:AQ62))</f>
        <v/>
      </c>
      <c r="AR63" s="33">
        <f t="shared" ref="AR63" si="92">IF(SUM(AR61:AR62)=0,"",SUM(AR61:AR62))</f>
        <v>0.88205101349046067</v>
      </c>
      <c r="AS63" s="33">
        <f t="shared" ref="AS63" si="93">IF(SUM(AS61:AS62)=0,"",SUM(AS61:AS62))</f>
        <v>0.63063739911471917</v>
      </c>
      <c r="AT63" s="33">
        <f t="shared" ref="AT63" si="94">IF(SUM(AT61:AT62)=0,"",SUM(AT61:AT62))</f>
        <v>0.71252601148847561</v>
      </c>
      <c r="AU63" s="44" t="str">
        <f t="shared" ref="AU63" si="95">IF(SUM(AU61:AU62)=0,"",SUM(AU61:AU62))</f>
        <v/>
      </c>
      <c r="AV63" s="33">
        <f t="shared" ref="AV63" si="96">IF(SUM(AV61:AV62)=0,"",SUM(AV61:AV62))</f>
        <v>0.70470059714282307</v>
      </c>
      <c r="AW63" s="33">
        <f t="shared" ref="AW63" si="97">IF(SUM(AW61:AW62)=0,"",SUM(AW61:AW62))</f>
        <v>0.87564081332547317</v>
      </c>
      <c r="AX63" s="33">
        <f t="shared" ref="AX63" si="98">IF(SUM(AX61:AX62)=0,"",SUM(AX61:AX62))</f>
        <v>0.58680291108577531</v>
      </c>
      <c r="AY63" s="44" t="str">
        <f t="shared" ref="AY63" si="99">IF(SUM(AY61:AY62)=0,"",SUM(AY61:AY62))</f>
        <v/>
      </c>
      <c r="AZ63" s="33">
        <f t="shared" ref="AZ63" si="100">IF(SUM(AZ61:AZ62)=0,"",SUM(AZ61:AZ62))</f>
        <v>0.74298052938181713</v>
      </c>
      <c r="BA63" s="33">
        <f t="shared" ref="BA63" si="101">IF(SUM(BA61:BA62)=0,"",SUM(BA61:BA62))</f>
        <v>0.90137983918025966</v>
      </c>
      <c r="BB63" s="33">
        <f t="shared" ref="BB63" si="102">IF(SUM(BB61:BB62)=0,"",SUM(BB61:BB62))</f>
        <v>0.59849513935828558</v>
      </c>
    </row>
    <row r="64" spans="1:54" x14ac:dyDescent="0.2">
      <c r="A64" s="11" t="s">
        <v>33</v>
      </c>
      <c r="B64" s="30">
        <v>4.9733563958641966E-2</v>
      </c>
      <c r="C64" s="41"/>
      <c r="D64" s="30">
        <v>3.2709019061052572E-2</v>
      </c>
      <c r="E64" s="30">
        <v>6.277802242496805E-2</v>
      </c>
      <c r="F64" s="41"/>
      <c r="G64" s="30">
        <v>8.0518315341439772E-2</v>
      </c>
      <c r="H64" s="30">
        <v>0.16188233635180832</v>
      </c>
      <c r="I64" s="30">
        <v>7.2459922471705185E-2</v>
      </c>
      <c r="J64" s="30">
        <v>2.2106080173833278E-2</v>
      </c>
      <c r="K64" s="30">
        <v>3.255435413313975E-2</v>
      </c>
      <c r="L64" s="30">
        <v>1.2620195660102397E-2</v>
      </c>
      <c r="M64" s="30">
        <v>2.5951009877221706E-2</v>
      </c>
      <c r="N64" s="30">
        <v>0</v>
      </c>
      <c r="O64" s="41"/>
      <c r="P64" s="30">
        <v>3.1431272604118876E-2</v>
      </c>
      <c r="Q64" s="30">
        <v>5.612305913472982E-2</v>
      </c>
      <c r="R64" s="41"/>
      <c r="S64" s="30">
        <v>2.6411622994282607E-2</v>
      </c>
      <c r="T64" s="30">
        <v>7.6653047190311435E-2</v>
      </c>
      <c r="U64" s="30">
        <v>2.5055050907183568E-3</v>
      </c>
      <c r="V64" s="30">
        <v>1.8659857096741915E-2</v>
      </c>
      <c r="W64" s="30">
        <v>1.3437203884759368E-2</v>
      </c>
      <c r="X64" s="30">
        <v>5.1704118833841323E-2</v>
      </c>
      <c r="Y64" s="30">
        <v>6.3224734145559652E-2</v>
      </c>
      <c r="Z64" s="30">
        <v>0.10714241106548833</v>
      </c>
      <c r="AA64" s="41"/>
      <c r="AB64" s="30">
        <v>2.9035836406471737E-2</v>
      </c>
      <c r="AC64" s="30">
        <v>1.7640630255456514E-2</v>
      </c>
      <c r="AD64" s="30">
        <v>1.2574582573464671E-2</v>
      </c>
      <c r="AE64" s="30">
        <v>3.439186828068249E-2</v>
      </c>
      <c r="AF64" s="30">
        <v>5.0333080574282135E-3</v>
      </c>
      <c r="AG64" s="30">
        <v>0</v>
      </c>
      <c r="AH64" s="41"/>
      <c r="AI64" s="30">
        <v>2.2228809324079831E-2</v>
      </c>
      <c r="AJ64" s="30">
        <v>3.1484860633452433E-2</v>
      </c>
      <c r="AK64" s="30">
        <v>6.840017364726122E-6</v>
      </c>
      <c r="AL64" s="30">
        <v>5.2738848570188825E-2</v>
      </c>
      <c r="AM64" s="30">
        <v>6.89730540401932E-3</v>
      </c>
      <c r="AN64" s="30">
        <v>0</v>
      </c>
      <c r="AO64" s="30">
        <v>1.3285460333988077E-2</v>
      </c>
      <c r="AP64" s="30">
        <v>0</v>
      </c>
      <c r="AQ64" s="41"/>
      <c r="AR64" s="30">
        <v>3.7345482063689282E-2</v>
      </c>
      <c r="AS64" s="30">
        <v>8.4738775323559931E-2</v>
      </c>
      <c r="AT64" s="30">
        <v>1.7077974699437521E-2</v>
      </c>
      <c r="AU64" s="41"/>
      <c r="AV64" s="30">
        <v>1.7474212314135089E-2</v>
      </c>
      <c r="AW64" s="30">
        <v>2.274753160004973E-2</v>
      </c>
      <c r="AX64" s="30">
        <v>0.11117651607737139</v>
      </c>
      <c r="AY64" s="41"/>
      <c r="AZ64" s="30">
        <v>2.0146549604267035E-2</v>
      </c>
      <c r="BA64" s="30">
        <v>2.6171002088351832E-2</v>
      </c>
      <c r="BB64" s="30">
        <v>0.10580653915227493</v>
      </c>
    </row>
    <row r="65" spans="1:54" ht="22.5" x14ac:dyDescent="0.2">
      <c r="A65" s="7" t="s">
        <v>70</v>
      </c>
      <c r="B65" s="25"/>
      <c r="C65" s="40"/>
      <c r="D65" s="26"/>
      <c r="E65" s="27"/>
      <c r="F65" s="40"/>
      <c r="G65" s="26"/>
      <c r="H65" s="27"/>
      <c r="I65" s="27"/>
      <c r="J65" s="27"/>
      <c r="K65" s="27"/>
      <c r="L65" s="27"/>
      <c r="M65" s="27"/>
      <c r="N65" s="25"/>
      <c r="O65" s="40"/>
      <c r="P65" s="26"/>
      <c r="Q65" s="25"/>
      <c r="R65" s="40"/>
      <c r="S65" s="26"/>
      <c r="T65" s="27"/>
      <c r="U65" s="27"/>
      <c r="V65" s="27"/>
      <c r="W65" s="27"/>
      <c r="X65" s="27"/>
      <c r="Y65" s="27"/>
      <c r="Z65" s="25"/>
      <c r="AA65" s="40"/>
      <c r="AB65" s="25"/>
      <c r="AC65" s="26"/>
      <c r="AD65" s="27"/>
      <c r="AE65" s="27"/>
      <c r="AF65" s="27"/>
      <c r="AG65" s="27"/>
      <c r="AH65" s="40"/>
      <c r="AI65" s="25"/>
      <c r="AJ65" s="27"/>
      <c r="AK65" s="27"/>
      <c r="AL65" s="27"/>
      <c r="AM65" s="27"/>
      <c r="AN65" s="26"/>
      <c r="AO65" s="27"/>
      <c r="AP65" s="27"/>
      <c r="AQ65" s="40"/>
      <c r="AR65" s="26"/>
      <c r="AS65" s="27"/>
      <c r="AT65" s="25"/>
      <c r="AU65" s="40"/>
      <c r="AV65" s="27"/>
      <c r="AW65" s="27"/>
      <c r="AX65" s="26"/>
      <c r="AY65" s="40"/>
      <c r="AZ65" s="27"/>
      <c r="BA65" s="27"/>
      <c r="BB65" s="26"/>
    </row>
    <row r="66" spans="1:54" x14ac:dyDescent="0.2">
      <c r="A66" s="12" t="s">
        <v>74</v>
      </c>
      <c r="B66" s="32">
        <f>IF(SUM(B67:B68)=0,"",SUM(B67:B68))</f>
        <v>8.8478484105390096E-2</v>
      </c>
      <c r="C66" s="43" t="str">
        <f>IF(SUM(C67:C68)=0,"",SUM(C67:C68))</f>
        <v/>
      </c>
      <c r="D66" s="32">
        <f t="shared" ref="D66" si="103">IF(SUM(D67:D68)=0,"",SUM(D67:D68))</f>
        <v>0.1157844024286387</v>
      </c>
      <c r="E66" s="32">
        <f t="shared" ref="E66" si="104">IF(SUM(E67:E68)=0,"",SUM(E67:E68))</f>
        <v>6.2538292902749051E-2</v>
      </c>
      <c r="F66" s="43" t="str">
        <f t="shared" ref="F66" si="105">IF(SUM(F67:F68)=0,"",SUM(F67:F68))</f>
        <v/>
      </c>
      <c r="G66" s="32">
        <f t="shared" ref="G66" si="106">IF(SUM(G67:G68)=0,"",SUM(G67:G68))</f>
        <v>8.0518315341439772E-2</v>
      </c>
      <c r="H66" s="32">
        <f t="shared" ref="H66" si="107">IF(SUM(H67:H68)=0,"",SUM(H67:H68))</f>
        <v>0.13467970748035685</v>
      </c>
      <c r="I66" s="32">
        <f t="shared" ref="I66" si="108">IF(SUM(I67:I68)=0,"",SUM(I67:I68))</f>
        <v>0.10858620011807134</v>
      </c>
      <c r="J66" s="32">
        <f t="shared" ref="J66" si="109">IF(SUM(J67:J68)=0,"",SUM(J67:J68))</f>
        <v>0.1037498083830129</v>
      </c>
      <c r="K66" s="32">
        <f t="shared" ref="K66" si="110">IF(SUM(K67:K68)=0,"",SUM(K67:K68))</f>
        <v>8.8387690532415991E-2</v>
      </c>
      <c r="L66" s="32">
        <f t="shared" ref="L66" si="111">IF(SUM(L67:L68)=0,"",SUM(L67:L68))</f>
        <v>5.5594770707686009E-2</v>
      </c>
      <c r="M66" s="32">
        <f t="shared" ref="M66" si="112">IF(SUM(M67:M68)=0,"",SUM(M67:M68))</f>
        <v>7.1661987863897311E-2</v>
      </c>
      <c r="N66" s="32" t="str">
        <f t="shared" ref="N66" si="113">IF(SUM(N67:N68)=0,"",SUM(N67:N68))</f>
        <v/>
      </c>
      <c r="O66" s="43" t="str">
        <f t="shared" ref="O66" si="114">IF(SUM(O67:O68)=0,"",SUM(O67:O68))</f>
        <v/>
      </c>
      <c r="P66" s="32">
        <f t="shared" ref="P66" si="115">IF(SUM(P67:P68)=0,"",SUM(P67:P68))</f>
        <v>8.1332826185142815E-2</v>
      </c>
      <c r="Q66" s="32">
        <f t="shared" ref="Q66" si="116">IF(SUM(Q67:Q68)=0,"",SUM(Q67:Q68))</f>
        <v>9.0973097808505154E-2</v>
      </c>
      <c r="R66" s="43" t="str">
        <f t="shared" ref="R66" si="117">IF(SUM(R67:R68)=0,"",SUM(R67:R68))</f>
        <v/>
      </c>
      <c r="S66" s="32">
        <f t="shared" ref="S66" si="118">IF(SUM(S67:S68)=0,"",SUM(S67:S68))</f>
        <v>9.1885245483638203E-2</v>
      </c>
      <c r="T66" s="32">
        <f t="shared" ref="T66" si="119">IF(SUM(T67:T68)=0,"",SUM(T67:T68))</f>
        <v>0.10564418198907877</v>
      </c>
      <c r="U66" s="32">
        <f t="shared" ref="U66" si="120">IF(SUM(U67:U68)=0,"",SUM(U67:U68))</f>
        <v>6.0436658928524394E-2</v>
      </c>
      <c r="V66" s="32">
        <f t="shared" ref="V66" si="121">IF(SUM(V67:V68)=0,"",SUM(V67:V68))</f>
        <v>5.6230769100891198E-2</v>
      </c>
      <c r="W66" s="32">
        <f t="shared" ref="W66" si="122">IF(SUM(W67:W68)=0,"",SUM(W67:W68))</f>
        <v>6.56169425032955E-2</v>
      </c>
      <c r="X66" s="32">
        <f t="shared" ref="X66" si="123">IF(SUM(X67:X68)=0,"",SUM(X67:X68))</f>
        <v>0.13307252867685981</v>
      </c>
      <c r="Y66" s="32">
        <f t="shared" ref="Y66" si="124">IF(SUM(Y67:Y68)=0,"",SUM(Y67:Y68))</f>
        <v>0.1076288498910023</v>
      </c>
      <c r="Z66" s="32">
        <f t="shared" ref="Z66" si="125">IF(SUM(Z67:Z68)=0,"",SUM(Z67:Z68))</f>
        <v>3.7300920633041051E-2</v>
      </c>
      <c r="AA66" s="43" t="str">
        <f t="shared" ref="AA66" si="126">IF(SUM(AA67:AA68)=0,"",SUM(AA67:AA68))</f>
        <v/>
      </c>
      <c r="AB66" s="32">
        <f t="shared" ref="AB66" si="127">IF(SUM(AB67:AB68)=0,"",SUM(AB67:AB68))</f>
        <v>0.12004153898209467</v>
      </c>
      <c r="AC66" s="32">
        <f t="shared" ref="AC66" si="128">IF(SUM(AC67:AC68)=0,"",SUM(AC67:AC68))</f>
        <v>4.7002252238163456E-2</v>
      </c>
      <c r="AD66" s="32">
        <f t="shared" ref="AD66" si="129">IF(SUM(AD67:AD68)=0,"",SUM(AD67:AD68))</f>
        <v>4.3403693768986375E-2</v>
      </c>
      <c r="AE66" s="32">
        <f t="shared" ref="AE66" si="130">IF(SUM(AE67:AE68)=0,"",SUM(AE67:AE68))</f>
        <v>1.3943098716021423E-4</v>
      </c>
      <c r="AF66" s="32">
        <f t="shared" ref="AF66" si="131">IF(SUM(AF67:AF68)=0,"",SUM(AF67:AF68))</f>
        <v>1.0217186381060618E-2</v>
      </c>
      <c r="AG66" s="32">
        <f t="shared" ref="AG66" si="132">IF(SUM(AG67:AG68)=0,"",SUM(AG67:AG68))</f>
        <v>6.5163965577788543E-2</v>
      </c>
      <c r="AH66" s="43" t="str">
        <f t="shared" ref="AH66" si="133">IF(SUM(AH67:AH68)=0,"",SUM(AH67:AH68))</f>
        <v/>
      </c>
      <c r="AI66" s="32">
        <f t="shared" ref="AI66" si="134">IF(SUM(AI67:AI68)=0,"",SUM(AI67:AI68))</f>
        <v>0.12204584600678783</v>
      </c>
      <c r="AJ66" s="32">
        <f t="shared" ref="AJ66" si="135">IF(SUM(AJ67:AJ68)=0,"",SUM(AJ67:AJ68))</f>
        <v>1.6974811045538045E-2</v>
      </c>
      <c r="AK66" s="32">
        <f t="shared" ref="AK66" si="136">IF(SUM(AK67:AK68)=0,"",SUM(AK67:AK68))</f>
        <v>6.4385203060905713E-2</v>
      </c>
      <c r="AL66" s="32">
        <f t="shared" ref="AL66" si="137">IF(SUM(AL67:AL68)=0,"",SUM(AL67:AL68))</f>
        <v>7.3372414629506846E-2</v>
      </c>
      <c r="AM66" s="32">
        <f t="shared" ref="AM66" si="138">IF(SUM(AM67:AM68)=0,"",SUM(AM67:AM68))</f>
        <v>1.444145078454274E-2</v>
      </c>
      <c r="AN66" s="32">
        <f t="shared" ref="AN66" si="139">IF(SUM(AN67:AN68)=0,"",SUM(AN67:AN68))</f>
        <v>3.3297966747617227E-4</v>
      </c>
      <c r="AO66" s="32">
        <f t="shared" ref="AO66" si="140">IF(SUM(AO67:AO68)=0,"",SUM(AO67:AO68))</f>
        <v>0.37434933160533668</v>
      </c>
      <c r="AP66" s="32">
        <f t="shared" ref="AP66" si="141">IF(SUM(AP67:AP68)=0,"",SUM(AP67:AP68))</f>
        <v>1.3207092644280554E-2</v>
      </c>
      <c r="AQ66" s="43" t="str">
        <f t="shared" ref="AQ66" si="142">IF(SUM(AQ67:AQ68)=0,"",SUM(AQ67:AQ68))</f>
        <v/>
      </c>
      <c r="AR66" s="32">
        <f t="shared" ref="AR66" si="143">IF(SUM(AR67:AR68)=0,"",SUM(AR67:AR68))</f>
        <v>1.0334055452008301E-2</v>
      </c>
      <c r="AS66" s="32">
        <f t="shared" ref="AS66" si="144">IF(SUM(AS67:AS68)=0,"",SUM(AS67:AS68))</f>
        <v>8.5111380957984512E-2</v>
      </c>
      <c r="AT66" s="32">
        <f t="shared" ref="AT66" si="145">IF(SUM(AT67:AT68)=0,"",SUM(AT67:AT68))</f>
        <v>0.17019969043975453</v>
      </c>
      <c r="AU66" s="43" t="str">
        <f t="shared" ref="AU66" si="146">IF(SUM(AU67:AU68)=0,"",SUM(AU67:AU68))</f>
        <v/>
      </c>
      <c r="AV66" s="32">
        <f t="shared" ref="AV66" si="147">IF(SUM(AV67:AV68)=0,"",SUM(AV67:AV68))</f>
        <v>0.15567889166380394</v>
      </c>
      <c r="AW66" s="32">
        <f t="shared" ref="AW66" si="148">IF(SUM(AW67:AW68)=0,"",SUM(AW67:AW68))</f>
        <v>2.6324659764609876E-2</v>
      </c>
      <c r="AX66" s="32">
        <f t="shared" ref="AX66" si="149">IF(SUM(AX67:AX68)=0,"",SUM(AX67:AX68))</f>
        <v>8.4234995797633327E-2</v>
      </c>
      <c r="AY66" s="43" t="str">
        <f t="shared" ref="AY66" si="150">IF(SUM(AY67:AY68)=0,"",SUM(AY67:AY68))</f>
        <v/>
      </c>
      <c r="AZ66" s="32">
        <f t="shared" ref="AZ66" si="151">IF(SUM(AZ67:AZ68)=0,"",SUM(AZ67:AZ68))</f>
        <v>0.11706209833968167</v>
      </c>
      <c r="BA66" s="32">
        <f t="shared" ref="BA66" si="152">IF(SUM(BA67:BA68)=0,"",SUM(BA67:BA68))</f>
        <v>2.4675411738321256E-2</v>
      </c>
      <c r="BB66" s="32">
        <f t="shared" ref="BB66" si="153">IF(SUM(BB67:BB68)=0,"",SUM(BB67:BB68))</f>
        <v>9.7254774341916747E-2</v>
      </c>
    </row>
    <row r="67" spans="1:54" x14ac:dyDescent="0.2">
      <c r="A67" s="11" t="s">
        <v>39</v>
      </c>
      <c r="B67" s="30">
        <v>2.3988337057668757E-2</v>
      </c>
      <c r="C67" s="41"/>
      <c r="D67" s="30">
        <v>2.7137151373216314E-2</v>
      </c>
      <c r="E67" s="30">
        <v>1.8089986953341384E-2</v>
      </c>
      <c r="F67" s="41"/>
      <c r="G67" s="30">
        <v>0</v>
      </c>
      <c r="H67" s="30">
        <v>1.6918336728039492E-2</v>
      </c>
      <c r="I67" s="30">
        <v>4.6698605650736691E-2</v>
      </c>
      <c r="J67" s="30">
        <v>3.1976510753786477E-2</v>
      </c>
      <c r="K67" s="30">
        <v>3.5293795394896341E-2</v>
      </c>
      <c r="L67" s="30">
        <v>1.5591896737029112E-2</v>
      </c>
      <c r="M67" s="30">
        <v>7.0615134566351665E-3</v>
      </c>
      <c r="N67" s="30">
        <v>0</v>
      </c>
      <c r="O67" s="41"/>
      <c r="P67" s="30">
        <v>1.8715056865576868E-2</v>
      </c>
      <c r="Q67" s="30">
        <v>2.5829286788873008E-2</v>
      </c>
      <c r="R67" s="41"/>
      <c r="S67" s="30">
        <v>1.6450313324640128E-2</v>
      </c>
      <c r="T67" s="30">
        <v>2.4062570743732917E-2</v>
      </c>
      <c r="U67" s="30">
        <v>4.3256488651523185E-2</v>
      </c>
      <c r="V67" s="30">
        <v>2.8209982992791444E-2</v>
      </c>
      <c r="W67" s="30">
        <v>4.6376420441113007E-5</v>
      </c>
      <c r="X67" s="30">
        <v>4.3693419329287872E-2</v>
      </c>
      <c r="Y67" s="30">
        <v>2.7537477322118399E-2</v>
      </c>
      <c r="Z67" s="30">
        <v>4.9075842374076088E-3</v>
      </c>
      <c r="AA67" s="41"/>
      <c r="AB67" s="30">
        <v>2.2745057440077179E-2</v>
      </c>
      <c r="AC67" s="30">
        <v>2.4908536925486967E-2</v>
      </c>
      <c r="AD67" s="30">
        <v>3.1930438219286727E-3</v>
      </c>
      <c r="AE67" s="30">
        <v>1.3226273043404562E-4</v>
      </c>
      <c r="AF67" s="30">
        <v>7.6290548766427444E-5</v>
      </c>
      <c r="AG67" s="30">
        <v>5.6188977840699393E-2</v>
      </c>
      <c r="AH67" s="41"/>
      <c r="AI67" s="30">
        <v>2.5026059322415462E-2</v>
      </c>
      <c r="AJ67" s="30">
        <v>2.7373093093857304E-3</v>
      </c>
      <c r="AK67" s="30">
        <v>6.5774652264558777E-3</v>
      </c>
      <c r="AL67" s="30">
        <v>1.1722834193974635E-2</v>
      </c>
      <c r="AM67" s="30">
        <v>8.560566548497836E-3</v>
      </c>
      <c r="AN67" s="30">
        <v>2.8872170265852227E-4</v>
      </c>
      <c r="AO67" s="30">
        <v>0.22129911031072252</v>
      </c>
      <c r="AP67" s="30">
        <v>1.3207092644280554E-2</v>
      </c>
      <c r="AQ67" s="41"/>
      <c r="AR67" s="30">
        <v>1.6280685080324064E-3</v>
      </c>
      <c r="AS67" s="30">
        <v>2.8088742704521066E-2</v>
      </c>
      <c r="AT67" s="30">
        <v>4.0873102965651553E-2</v>
      </c>
      <c r="AU67" s="41"/>
      <c r="AV67" s="30">
        <v>4.0221647774408405E-2</v>
      </c>
      <c r="AW67" s="30">
        <v>1.2654187258079061E-3</v>
      </c>
      <c r="AX67" s="30">
        <v>3.8234177354169833E-2</v>
      </c>
      <c r="AY67" s="41"/>
      <c r="AZ67" s="30">
        <v>2.6972352568810511E-2</v>
      </c>
      <c r="BA67" s="30">
        <v>1.0075139323820027E-2</v>
      </c>
      <c r="BB67" s="30">
        <v>3.3365337178805757E-2</v>
      </c>
    </row>
    <row r="68" spans="1:54" x14ac:dyDescent="0.2">
      <c r="A68" s="11" t="s">
        <v>40</v>
      </c>
      <c r="B68" s="30">
        <v>6.4490147047721338E-2</v>
      </c>
      <c r="C68" s="41"/>
      <c r="D68" s="30">
        <v>8.8647251055422385E-2</v>
      </c>
      <c r="E68" s="30">
        <v>4.4448305949407664E-2</v>
      </c>
      <c r="F68" s="41"/>
      <c r="G68" s="30">
        <v>8.0518315341439772E-2</v>
      </c>
      <c r="H68" s="30">
        <v>0.11776137075231735</v>
      </c>
      <c r="I68" s="30">
        <v>6.1887594467334647E-2</v>
      </c>
      <c r="J68" s="30">
        <v>7.1773297629226421E-2</v>
      </c>
      <c r="K68" s="30">
        <v>5.3093895137519651E-2</v>
      </c>
      <c r="L68" s="30">
        <v>4.0002873970656896E-2</v>
      </c>
      <c r="M68" s="30">
        <v>6.4600474407262146E-2</v>
      </c>
      <c r="N68" s="30">
        <v>0</v>
      </c>
      <c r="O68" s="41"/>
      <c r="P68" s="30">
        <v>6.2617769319565947E-2</v>
      </c>
      <c r="Q68" s="30">
        <v>6.5143811019632153E-2</v>
      </c>
      <c r="R68" s="41"/>
      <c r="S68" s="30">
        <v>7.5434932158998075E-2</v>
      </c>
      <c r="T68" s="30">
        <v>8.1581611245345853E-2</v>
      </c>
      <c r="U68" s="30">
        <v>1.7180170277001208E-2</v>
      </c>
      <c r="V68" s="30">
        <v>2.802078610809975E-2</v>
      </c>
      <c r="W68" s="30">
        <v>6.5570566082854387E-2</v>
      </c>
      <c r="X68" s="30">
        <v>8.9379109347571956E-2</v>
      </c>
      <c r="Y68" s="30">
        <v>8.0091372568883906E-2</v>
      </c>
      <c r="Z68" s="30">
        <v>3.2393336395633444E-2</v>
      </c>
      <c r="AA68" s="41"/>
      <c r="AB68" s="30">
        <v>9.7296481542017491E-2</v>
      </c>
      <c r="AC68" s="30">
        <v>2.2093715312676489E-2</v>
      </c>
      <c r="AD68" s="30">
        <v>4.0210649947057704E-2</v>
      </c>
      <c r="AE68" s="30">
        <v>7.1682567261686184E-6</v>
      </c>
      <c r="AF68" s="30">
        <v>1.0140895832294191E-2</v>
      </c>
      <c r="AG68" s="30">
        <v>8.9749877370891556E-3</v>
      </c>
      <c r="AH68" s="41"/>
      <c r="AI68" s="30">
        <v>9.7019786684372375E-2</v>
      </c>
      <c r="AJ68" s="30">
        <v>1.4237501736152314E-2</v>
      </c>
      <c r="AK68" s="30">
        <v>5.780773783444984E-2</v>
      </c>
      <c r="AL68" s="30">
        <v>6.164958043553221E-2</v>
      </c>
      <c r="AM68" s="30">
        <v>5.8808842360449035E-3</v>
      </c>
      <c r="AN68" s="30">
        <v>4.4257964817650008E-5</v>
      </c>
      <c r="AO68" s="30">
        <v>0.15305022129461415</v>
      </c>
      <c r="AP68" s="30">
        <v>0</v>
      </c>
      <c r="AQ68" s="41"/>
      <c r="AR68" s="30">
        <v>8.7059869439758946E-3</v>
      </c>
      <c r="AS68" s="30">
        <v>5.7022638253463452E-2</v>
      </c>
      <c r="AT68" s="30">
        <v>0.12932658747410297</v>
      </c>
      <c r="AU68" s="41"/>
      <c r="AV68" s="30">
        <v>0.11545724388939554</v>
      </c>
      <c r="AW68" s="30">
        <v>2.5059241038801968E-2</v>
      </c>
      <c r="AX68" s="30">
        <v>4.6000818443463501E-2</v>
      </c>
      <c r="AY68" s="41"/>
      <c r="AZ68" s="30">
        <v>9.0089745770871171E-2</v>
      </c>
      <c r="BA68" s="30">
        <v>1.4600272414501229E-2</v>
      </c>
      <c r="BB68" s="30">
        <v>6.388943716311099E-2</v>
      </c>
    </row>
    <row r="69" spans="1:54" x14ac:dyDescent="0.2">
      <c r="A69" s="11" t="s">
        <v>41</v>
      </c>
      <c r="B69" s="30">
        <v>0.18012544661497323</v>
      </c>
      <c r="C69" s="41"/>
      <c r="D69" s="30">
        <v>0.23704942440571686</v>
      </c>
      <c r="E69" s="30">
        <v>0.1255659606936014</v>
      </c>
      <c r="F69" s="41"/>
      <c r="G69" s="30">
        <v>8.0518315341439772E-2</v>
      </c>
      <c r="H69" s="30">
        <v>0.32151925574560247</v>
      </c>
      <c r="I69" s="30">
        <v>0.20932152833105611</v>
      </c>
      <c r="J69" s="30">
        <v>0.30652616683490685</v>
      </c>
      <c r="K69" s="30">
        <v>0.21982489466541938</v>
      </c>
      <c r="L69" s="30">
        <v>9.4312971625710632E-2</v>
      </c>
      <c r="M69" s="30">
        <v>4.5874789157446506E-2</v>
      </c>
      <c r="N69" s="30">
        <v>8.6841219319990625E-3</v>
      </c>
      <c r="O69" s="41"/>
      <c r="P69" s="30">
        <v>0.24179249915086334</v>
      </c>
      <c r="Q69" s="30">
        <v>0.1585969217396313</v>
      </c>
      <c r="R69" s="41"/>
      <c r="S69" s="30">
        <v>0.12467100975155285</v>
      </c>
      <c r="T69" s="30">
        <v>0.21402943928659532</v>
      </c>
      <c r="U69" s="30">
        <v>0.12280082736123808</v>
      </c>
      <c r="V69" s="30">
        <v>0.10991706329177961</v>
      </c>
      <c r="W69" s="30">
        <v>0.10215446516223656</v>
      </c>
      <c r="X69" s="30">
        <v>0.20158321226975998</v>
      </c>
      <c r="Y69" s="30">
        <v>0.365017051463075</v>
      </c>
      <c r="Z69" s="30">
        <v>0.2041286439113689</v>
      </c>
      <c r="AA69" s="41"/>
      <c r="AB69" s="30">
        <v>0.19802789296758549</v>
      </c>
      <c r="AC69" s="30">
        <v>7.1204236433276849E-2</v>
      </c>
      <c r="AD69" s="30">
        <v>0.10998320671376906</v>
      </c>
      <c r="AE69" s="30">
        <v>0.52066805537371308</v>
      </c>
      <c r="AF69" s="30">
        <v>0.24770665705645867</v>
      </c>
      <c r="AG69" s="30">
        <v>0.46691741250986035</v>
      </c>
      <c r="AH69" s="41"/>
      <c r="AI69" s="30">
        <v>0.20195116300689075</v>
      </c>
      <c r="AJ69" s="30">
        <v>7.4907034893623936E-2</v>
      </c>
      <c r="AK69" s="30">
        <v>0.13320626280319836</v>
      </c>
      <c r="AL69" s="30">
        <v>0.16761863307108263</v>
      </c>
      <c r="AM69" s="30">
        <v>0.27612105177723067</v>
      </c>
      <c r="AN69" s="30">
        <v>0.1774737181929158</v>
      </c>
      <c r="AO69" s="30">
        <v>0.17806962648494976</v>
      </c>
      <c r="AP69" s="30">
        <v>0.2124126125870244</v>
      </c>
      <c r="AQ69" s="41"/>
      <c r="AR69" s="30">
        <v>7.0566121450439112E-2</v>
      </c>
      <c r="AS69" s="30">
        <v>0.20607919294775073</v>
      </c>
      <c r="AT69" s="30">
        <v>0.25533189328042849</v>
      </c>
      <c r="AU69" s="41"/>
      <c r="AV69" s="30">
        <v>0.20496605065903173</v>
      </c>
      <c r="AW69" s="30">
        <v>9.0033305182613932E-2</v>
      </c>
      <c r="AX69" s="30">
        <v>0.26199884155256392</v>
      </c>
      <c r="AY69" s="41"/>
      <c r="AZ69" s="30">
        <v>0.16382909919846911</v>
      </c>
      <c r="BA69" s="30">
        <v>9.9887714756268273E-2</v>
      </c>
      <c r="BB69" s="30">
        <v>0.26144911283094696</v>
      </c>
    </row>
    <row r="70" spans="1:54" x14ac:dyDescent="0.2">
      <c r="A70" s="11" t="s">
        <v>42</v>
      </c>
      <c r="B70" s="30">
        <v>0.35636742635316626</v>
      </c>
      <c r="C70" s="41"/>
      <c r="D70" s="30">
        <v>0.2732448011977856</v>
      </c>
      <c r="E70" s="30">
        <v>0.43840811548845138</v>
      </c>
      <c r="F70" s="41"/>
      <c r="G70" s="30">
        <v>0.37922140937372067</v>
      </c>
      <c r="H70" s="30">
        <v>0.26750159989127242</v>
      </c>
      <c r="I70" s="30">
        <v>0.35910461357086099</v>
      </c>
      <c r="J70" s="30">
        <v>0.31588611840436231</v>
      </c>
      <c r="K70" s="30">
        <v>0.33520965723798035</v>
      </c>
      <c r="L70" s="30">
        <v>0.34526038190428188</v>
      </c>
      <c r="M70" s="30">
        <v>0.47354381593983125</v>
      </c>
      <c r="N70" s="30">
        <v>0.31240855786367477</v>
      </c>
      <c r="O70" s="41"/>
      <c r="P70" s="30">
        <v>0.34451979877020228</v>
      </c>
      <c r="Q70" s="30">
        <v>0.36050354012291846</v>
      </c>
      <c r="R70" s="41"/>
      <c r="S70" s="30">
        <v>0.44223618644114587</v>
      </c>
      <c r="T70" s="30">
        <v>0.33624283375685582</v>
      </c>
      <c r="U70" s="30">
        <v>0.4018801742574527</v>
      </c>
      <c r="V70" s="30">
        <v>0.41462180765802814</v>
      </c>
      <c r="W70" s="30">
        <v>0.24329252470537796</v>
      </c>
      <c r="X70" s="30">
        <v>0.37778148909987075</v>
      </c>
      <c r="Y70" s="30">
        <v>0.22318335522923127</v>
      </c>
      <c r="Z70" s="30">
        <v>0.28383696828903215</v>
      </c>
      <c r="AA70" s="41"/>
      <c r="AB70" s="30">
        <v>0.45505897375016263</v>
      </c>
      <c r="AC70" s="30">
        <v>0.25216310241204098</v>
      </c>
      <c r="AD70" s="30">
        <v>0.25221871389487693</v>
      </c>
      <c r="AE70" s="30">
        <v>0.27197227026625465</v>
      </c>
      <c r="AF70" s="30">
        <v>0.30332369176099938</v>
      </c>
      <c r="AG70" s="30">
        <v>0.38876247435484229</v>
      </c>
      <c r="AH70" s="41"/>
      <c r="AI70" s="30">
        <v>0.45637275538250688</v>
      </c>
      <c r="AJ70" s="30">
        <v>0.22587899355032218</v>
      </c>
      <c r="AK70" s="30">
        <v>0.25254904669448097</v>
      </c>
      <c r="AL70" s="30">
        <v>0.46132437202421561</v>
      </c>
      <c r="AM70" s="30">
        <v>0.32949152217651206</v>
      </c>
      <c r="AN70" s="30">
        <v>0.38413642246752683</v>
      </c>
      <c r="AO70" s="30">
        <v>0.25255141175189183</v>
      </c>
      <c r="AP70" s="30">
        <v>0.3728922219693413</v>
      </c>
      <c r="AQ70" s="41"/>
      <c r="AR70" s="30">
        <v>0.28149164578431929</v>
      </c>
      <c r="AS70" s="30">
        <v>0.40184860470093264</v>
      </c>
      <c r="AT70" s="30">
        <v>0.37215931399097496</v>
      </c>
      <c r="AU70" s="41"/>
      <c r="AV70" s="30">
        <v>0.4351360404139013</v>
      </c>
      <c r="AW70" s="30">
        <v>0.32843641856472999</v>
      </c>
      <c r="AX70" s="30">
        <v>0.31836980603835291</v>
      </c>
      <c r="AY70" s="41"/>
      <c r="AZ70" s="30">
        <v>0.37632056505113964</v>
      </c>
      <c r="BA70" s="30">
        <v>0.34987370598971129</v>
      </c>
      <c r="BB70" s="30">
        <v>0.3127408487848638</v>
      </c>
    </row>
    <row r="71" spans="1:54" x14ac:dyDescent="0.2">
      <c r="A71" s="11" t="s">
        <v>43</v>
      </c>
      <c r="B71" s="30">
        <v>0.32328082511628786</v>
      </c>
      <c r="C71" s="41"/>
      <c r="D71" s="30">
        <v>0.3402530268197384</v>
      </c>
      <c r="E71" s="30">
        <v>0.30314810142834681</v>
      </c>
      <c r="F71" s="41"/>
      <c r="G71" s="30">
        <v>0.37922364460195995</v>
      </c>
      <c r="H71" s="30">
        <v>0.13782450193128951</v>
      </c>
      <c r="I71" s="30">
        <v>0.25864093729154769</v>
      </c>
      <c r="J71" s="30">
        <v>0.25504378555862789</v>
      </c>
      <c r="K71" s="30">
        <v>0.32716632913753668</v>
      </c>
      <c r="L71" s="30">
        <v>0.47744919745176684</v>
      </c>
      <c r="M71" s="30">
        <v>0.35673236001773051</v>
      </c>
      <c r="N71" s="30">
        <v>0.67890732020432631</v>
      </c>
      <c r="O71" s="41"/>
      <c r="P71" s="30">
        <v>0.29486228227486505</v>
      </c>
      <c r="Q71" s="30">
        <v>0.33320199503318215</v>
      </c>
      <c r="R71" s="41"/>
      <c r="S71" s="30">
        <v>0.27928896030819045</v>
      </c>
      <c r="T71" s="30">
        <v>0.2841494501698153</v>
      </c>
      <c r="U71" s="30">
        <v>0.41237683436206646</v>
      </c>
      <c r="V71" s="30">
        <v>0.38904681439446159</v>
      </c>
      <c r="W71" s="30">
        <v>0.52698584826038253</v>
      </c>
      <c r="X71" s="30">
        <v>0.2229167863162918</v>
      </c>
      <c r="Y71" s="30">
        <v>0.27049970792517453</v>
      </c>
      <c r="Z71" s="30">
        <v>0.41511430236210428</v>
      </c>
      <c r="AA71" s="41"/>
      <c r="AB71" s="30">
        <v>0.18845774455666681</v>
      </c>
      <c r="AC71" s="30">
        <v>0.60819456915050041</v>
      </c>
      <c r="AD71" s="30">
        <v>0.5943887142300075</v>
      </c>
      <c r="AE71" s="30">
        <v>0.15756915182322698</v>
      </c>
      <c r="AF71" s="30">
        <v>0.43370923609437717</v>
      </c>
      <c r="AG71" s="30">
        <v>7.9156147557508855E-2</v>
      </c>
      <c r="AH71" s="41"/>
      <c r="AI71" s="30">
        <v>0.18406683659627629</v>
      </c>
      <c r="AJ71" s="30">
        <v>0.66205929152160903</v>
      </c>
      <c r="AK71" s="30">
        <v>0.54985264742405071</v>
      </c>
      <c r="AL71" s="30">
        <v>0.26860801335166029</v>
      </c>
      <c r="AM71" s="30">
        <v>0.35294556904299101</v>
      </c>
      <c r="AN71" s="30">
        <v>0.43805687967208118</v>
      </c>
      <c r="AO71" s="30">
        <v>0.16996904987491626</v>
      </c>
      <c r="AP71" s="30">
        <v>0.37125535605504484</v>
      </c>
      <c r="AQ71" s="41"/>
      <c r="AR71" s="30">
        <v>0.61308664855841766</v>
      </c>
      <c r="AS71" s="30">
        <v>0.21221390584653749</v>
      </c>
      <c r="AT71" s="30">
        <v>0.17877938681554051</v>
      </c>
      <c r="AU71" s="41"/>
      <c r="AV71" s="30">
        <v>0.16623979235437347</v>
      </c>
      <c r="AW71" s="30">
        <v>0.53525980519634109</v>
      </c>
      <c r="AX71" s="30">
        <v>0.23436101357117722</v>
      </c>
      <c r="AY71" s="41"/>
      <c r="AZ71" s="30">
        <v>0.31330944354359508</v>
      </c>
      <c r="BA71" s="30">
        <v>0.49800447500346695</v>
      </c>
      <c r="BB71" s="30">
        <v>0.22954002501572382</v>
      </c>
    </row>
    <row r="72" spans="1:54" x14ac:dyDescent="0.2">
      <c r="A72" s="13" t="s">
        <v>75</v>
      </c>
      <c r="B72" s="33">
        <f>IF(SUM(B70:B71)="","",SUM(B70:B71))</f>
        <v>0.67964825146945418</v>
      </c>
      <c r="C72" s="44" t="str">
        <f>IF(SUM(C70:C71)=0,"",SUM(C70:C71))</f>
        <v/>
      </c>
      <c r="D72" s="33">
        <f>IF(SUM(D70:D71)=0,"",SUM(D70:D71))</f>
        <v>0.61349782801752406</v>
      </c>
      <c r="E72" s="33">
        <f t="shared" ref="E72" si="154">IF(SUM(E70:E71)=0,"",SUM(E70:E71))</f>
        <v>0.74155621691679818</v>
      </c>
      <c r="F72" s="44" t="str">
        <f t="shared" ref="F72" si="155">IF(SUM(F70:F71)=0,"",SUM(F70:F71))</f>
        <v/>
      </c>
      <c r="G72" s="33">
        <f t="shared" ref="G72" si="156">IF(SUM(G70:G71)=0,"",SUM(G70:G71))</f>
        <v>0.75844505397568063</v>
      </c>
      <c r="H72" s="33">
        <f t="shared" ref="H72" si="157">IF(SUM(H70:H71)=0,"",SUM(H70:H71))</f>
        <v>0.4053261018225619</v>
      </c>
      <c r="I72" s="33">
        <f t="shared" ref="I72" si="158">IF(SUM(I70:I71)=0,"",SUM(I70:I71))</f>
        <v>0.61774555086240868</v>
      </c>
      <c r="J72" s="33">
        <f t="shared" ref="J72" si="159">IF(SUM(J70:J71)=0,"",SUM(J70:J71))</f>
        <v>0.57092990396299026</v>
      </c>
      <c r="K72" s="33">
        <f t="shared" ref="K72" si="160">IF(SUM(K70:K71)=0,"",SUM(K70:K71))</f>
        <v>0.66237598637551698</v>
      </c>
      <c r="L72" s="33">
        <f t="shared" ref="L72" si="161">IF(SUM(L70:L71)=0,"",SUM(L70:L71))</f>
        <v>0.82270957935604871</v>
      </c>
      <c r="M72" s="33">
        <f t="shared" ref="M72" si="162">IF(SUM(M70:M71)=0,"",SUM(M70:M71))</f>
        <v>0.83027617595756176</v>
      </c>
      <c r="N72" s="33">
        <f t="shared" ref="N72" si="163">IF(SUM(N70:N71)=0,"",SUM(N70:N71))</f>
        <v>0.99131587806800114</v>
      </c>
      <c r="O72" s="44" t="str">
        <f t="shared" ref="O72" si="164">IF(SUM(O70:O71)=0,"",SUM(O70:O71))</f>
        <v/>
      </c>
      <c r="P72" s="33">
        <f t="shared" ref="P72" si="165">IF(SUM(P70:P71)=0,"",SUM(P70:P71))</f>
        <v>0.63938208104506733</v>
      </c>
      <c r="Q72" s="33">
        <f t="shared" ref="Q72" si="166">IF(SUM(Q70:Q71)=0,"",SUM(Q70:Q71))</f>
        <v>0.69370553515610056</v>
      </c>
      <c r="R72" s="44" t="str">
        <f t="shared" ref="R72" si="167">IF(SUM(R70:R71)=0,"",SUM(R70:R71))</f>
        <v/>
      </c>
      <c r="S72" s="33">
        <f t="shared" ref="S72" si="168">IF(SUM(S70:S71)=0,"",SUM(S70:S71))</f>
        <v>0.72152514674933632</v>
      </c>
      <c r="T72" s="33">
        <f t="shared" ref="T72" si="169">IF(SUM(T70:T71)=0,"",SUM(T70:T71))</f>
        <v>0.62039228392667112</v>
      </c>
      <c r="U72" s="33">
        <f t="shared" ref="U72" si="170">IF(SUM(U70:U71)=0,"",SUM(U70:U71))</f>
        <v>0.81425700861951911</v>
      </c>
      <c r="V72" s="33">
        <f t="shared" ref="V72" si="171">IF(SUM(V70:V71)=0,"",SUM(V70:V71))</f>
        <v>0.80366862205248979</v>
      </c>
      <c r="W72" s="33">
        <f t="shared" ref="W72" si="172">IF(SUM(W70:W71)=0,"",SUM(W70:W71))</f>
        <v>0.77027837296576052</v>
      </c>
      <c r="X72" s="33">
        <f t="shared" ref="X72" si="173">IF(SUM(X70:X71)=0,"",SUM(X70:X71))</f>
        <v>0.6006982754161625</v>
      </c>
      <c r="Y72" s="33">
        <f t="shared" ref="Y72" si="174">IF(SUM(Y70:Y71)=0,"",SUM(Y70:Y71))</f>
        <v>0.4936830631544058</v>
      </c>
      <c r="Z72" s="33">
        <f t="shared" ref="Z72" si="175">IF(SUM(Z70:Z71)=0,"",SUM(Z70:Z71))</f>
        <v>0.69895127065113649</v>
      </c>
      <c r="AA72" s="44" t="str">
        <f t="shared" ref="AA72" si="176">IF(SUM(AA70:AA71)=0,"",SUM(AA70:AA71))</f>
        <v/>
      </c>
      <c r="AB72" s="33">
        <f t="shared" ref="AB72" si="177">IF(SUM(AB70:AB71)=0,"",SUM(AB70:AB71))</f>
        <v>0.64351671830682944</v>
      </c>
      <c r="AC72" s="33">
        <f t="shared" ref="AC72" si="178">IF(SUM(AC70:AC71)=0,"",SUM(AC70:AC71))</f>
        <v>0.86035767156254139</v>
      </c>
      <c r="AD72" s="33">
        <f t="shared" ref="AD72" si="179">IF(SUM(AD70:AD71)=0,"",SUM(AD70:AD71))</f>
        <v>0.84660742812488443</v>
      </c>
      <c r="AE72" s="33">
        <f t="shared" ref="AE72" si="180">IF(SUM(AE70:AE71)=0,"",SUM(AE70:AE71))</f>
        <v>0.42954142208948165</v>
      </c>
      <c r="AF72" s="33">
        <f t="shared" ref="AF72" si="181">IF(SUM(AF70:AF71)=0,"",SUM(AF70:AF71))</f>
        <v>0.73703292785537655</v>
      </c>
      <c r="AG72" s="33">
        <f t="shared" ref="AG72" si="182">IF(SUM(AG70:AG71)=0,"",SUM(AG70:AG71))</f>
        <v>0.46791862191235112</v>
      </c>
      <c r="AH72" s="44" t="str">
        <f t="shared" ref="AH72" si="183">IF(SUM(AH70:AH71)=0,"",SUM(AH70:AH71))</f>
        <v/>
      </c>
      <c r="AI72" s="33">
        <f t="shared" ref="AI72" si="184">IF(SUM(AI70:AI71)=0,"",SUM(AI70:AI71))</f>
        <v>0.6404395919787832</v>
      </c>
      <c r="AJ72" s="33">
        <f t="shared" ref="AJ72" si="185">IF(SUM(AJ70:AJ71)=0,"",SUM(AJ70:AJ71))</f>
        <v>0.88793828507193118</v>
      </c>
      <c r="AK72" s="33">
        <f t="shared" ref="AK72" si="186">IF(SUM(AK70:AK71)=0,"",SUM(AK70:AK71))</f>
        <v>0.80240169411853168</v>
      </c>
      <c r="AL72" s="33">
        <f t="shared" ref="AL72" si="187">IF(SUM(AL70:AL71)=0,"",SUM(AL70:AL71))</f>
        <v>0.7299323853758759</v>
      </c>
      <c r="AM72" s="33">
        <f t="shared" ref="AM72" si="188">IF(SUM(AM70:AM71)=0,"",SUM(AM70:AM71))</f>
        <v>0.68243709121950302</v>
      </c>
      <c r="AN72" s="33">
        <f t="shared" ref="AN72" si="189">IF(SUM(AN70:AN71)=0,"",SUM(AN70:AN71))</f>
        <v>0.82219330213960795</v>
      </c>
      <c r="AO72" s="33">
        <f t="shared" ref="AO72" si="190">IF(SUM(AO70:AO71)=0,"",SUM(AO70:AO71))</f>
        <v>0.42252046162680812</v>
      </c>
      <c r="AP72" s="33">
        <f t="shared" ref="AP72" si="191">IF(SUM(AP70:AP71)=0,"",SUM(AP70:AP71))</f>
        <v>0.74414757802438614</v>
      </c>
      <c r="AQ72" s="44" t="str">
        <f t="shared" ref="AQ72" si="192">IF(SUM(AQ70:AQ71)=0,"",SUM(AQ70:AQ71))</f>
        <v/>
      </c>
      <c r="AR72" s="33">
        <f t="shared" ref="AR72" si="193">IF(SUM(AR70:AR71)=0,"",SUM(AR70:AR71))</f>
        <v>0.89457829434273695</v>
      </c>
      <c r="AS72" s="33">
        <f t="shared" ref="AS72" si="194">IF(SUM(AS70:AS71)=0,"",SUM(AS70:AS71))</f>
        <v>0.61406251054747019</v>
      </c>
      <c r="AT72" s="33">
        <f t="shared" ref="AT72" si="195">IF(SUM(AT70:AT71)=0,"",SUM(AT70:AT71))</f>
        <v>0.55093870080651541</v>
      </c>
      <c r="AU72" s="44" t="str">
        <f t="shared" ref="AU72" si="196">IF(SUM(AU70:AU71)=0,"",SUM(AU70:AU71))</f>
        <v/>
      </c>
      <c r="AV72" s="33">
        <f t="shared" ref="AV72" si="197">IF(SUM(AV70:AV71)=0,"",SUM(AV70:AV71))</f>
        <v>0.60137583276827478</v>
      </c>
      <c r="AW72" s="33">
        <f t="shared" ref="AW72" si="198">IF(SUM(AW70:AW71)=0,"",SUM(AW70:AW71))</f>
        <v>0.86369622376107102</v>
      </c>
      <c r="AX72" s="33">
        <f t="shared" ref="AX72" si="199">IF(SUM(AX70:AX71)=0,"",SUM(AX70:AX71))</f>
        <v>0.55273081960953019</v>
      </c>
      <c r="AY72" s="44" t="str">
        <f t="shared" ref="AY72" si="200">IF(SUM(AY70:AY71)=0,"",SUM(AY70:AY71))</f>
        <v/>
      </c>
      <c r="AZ72" s="33">
        <f t="shared" ref="AZ72" si="201">IF(SUM(AZ70:AZ71)=0,"",SUM(AZ70:AZ71))</f>
        <v>0.68963000859473467</v>
      </c>
      <c r="BA72" s="33">
        <f t="shared" ref="BA72" si="202">IF(SUM(BA70:BA71)=0,"",SUM(BA70:BA71))</f>
        <v>0.84787818099317824</v>
      </c>
      <c r="BB72" s="33">
        <f t="shared" ref="BB72" si="203">IF(SUM(BB70:BB71)=0,"",SUM(BB70:BB71))</f>
        <v>0.54228087380058765</v>
      </c>
    </row>
    <row r="73" spans="1:54" x14ac:dyDescent="0.2">
      <c r="A73" s="11" t="s">
        <v>33</v>
      </c>
      <c r="B73" s="30">
        <v>5.1747817810179918E-2</v>
      </c>
      <c r="C73" s="41"/>
      <c r="D73" s="30">
        <v>3.3668345148120019E-2</v>
      </c>
      <c r="E73" s="30">
        <v>7.0339529486851737E-2</v>
      </c>
      <c r="F73" s="41"/>
      <c r="G73" s="30">
        <v>8.0518315341439772E-2</v>
      </c>
      <c r="H73" s="30">
        <v>0.13847493495147814</v>
      </c>
      <c r="I73" s="30">
        <v>6.4346720688465059E-2</v>
      </c>
      <c r="J73" s="30">
        <v>1.8794120819089905E-2</v>
      </c>
      <c r="K73" s="30">
        <v>2.9411428426647616E-2</v>
      </c>
      <c r="L73" s="30">
        <v>2.7382678310554499E-2</v>
      </c>
      <c r="M73" s="30">
        <v>5.2187047021093752E-2</v>
      </c>
      <c r="N73" s="30">
        <v>0</v>
      </c>
      <c r="O73" s="41"/>
      <c r="P73" s="30">
        <v>3.7492593618928038E-2</v>
      </c>
      <c r="Q73" s="30">
        <v>5.6724445295762246E-2</v>
      </c>
      <c r="R73" s="41"/>
      <c r="S73" s="30">
        <v>6.1918598015472774E-2</v>
      </c>
      <c r="T73" s="30">
        <v>5.993409479765538E-2</v>
      </c>
      <c r="U73" s="30">
        <v>2.5055050907183568E-3</v>
      </c>
      <c r="V73" s="30">
        <v>3.0183545554839625E-2</v>
      </c>
      <c r="W73" s="30">
        <v>6.1950219368707475E-2</v>
      </c>
      <c r="X73" s="30">
        <v>6.4645983637217297E-2</v>
      </c>
      <c r="Y73" s="30">
        <v>3.3671035491516482E-2</v>
      </c>
      <c r="Z73" s="30">
        <v>5.9619164804453978E-2</v>
      </c>
      <c r="AA73" s="41"/>
      <c r="AB73" s="30">
        <v>3.8413849743489568E-2</v>
      </c>
      <c r="AC73" s="30">
        <v>2.1435839766018171E-2</v>
      </c>
      <c r="AD73" s="30">
        <v>5.6713923606218398E-6</v>
      </c>
      <c r="AE73" s="30">
        <v>4.9651091549645456E-2</v>
      </c>
      <c r="AF73" s="30">
        <v>5.0432287071040492E-3</v>
      </c>
      <c r="AG73" s="30">
        <v>0</v>
      </c>
      <c r="AH73" s="41"/>
      <c r="AI73" s="30">
        <v>3.5563399007537334E-2</v>
      </c>
      <c r="AJ73" s="30">
        <v>2.0179868988906346E-2</v>
      </c>
      <c r="AK73" s="30">
        <v>6.840017364726122E-6</v>
      </c>
      <c r="AL73" s="30">
        <v>2.9076566923534792E-2</v>
      </c>
      <c r="AM73" s="30">
        <v>2.7000406218723291E-2</v>
      </c>
      <c r="AN73" s="30">
        <v>0</v>
      </c>
      <c r="AO73" s="30">
        <v>2.5060580282905635E-2</v>
      </c>
      <c r="AP73" s="30">
        <v>3.0232716744308975E-2</v>
      </c>
      <c r="AQ73" s="41"/>
      <c r="AR73" s="30">
        <v>2.452152875481528E-2</v>
      </c>
      <c r="AS73" s="30">
        <v>9.4746915546794402E-2</v>
      </c>
      <c r="AT73" s="30">
        <v>2.3529715473300183E-2</v>
      </c>
      <c r="AU73" s="41"/>
      <c r="AV73" s="30">
        <v>3.7979224908889039E-2</v>
      </c>
      <c r="AW73" s="30">
        <v>1.9945811291704682E-2</v>
      </c>
      <c r="AX73" s="30">
        <v>0.10103534304027276</v>
      </c>
      <c r="AY73" s="41"/>
      <c r="AZ73" s="30">
        <v>2.947879386711437E-2</v>
      </c>
      <c r="BA73" s="30">
        <v>2.7558692512231784E-2</v>
      </c>
      <c r="BB73" s="30">
        <v>9.9015239026548837E-2</v>
      </c>
    </row>
    <row r="74" spans="1:54" ht="22.5" x14ac:dyDescent="0.2">
      <c r="A74" s="7" t="s">
        <v>71</v>
      </c>
      <c r="B74" s="25"/>
      <c r="C74" s="40"/>
      <c r="D74" s="26"/>
      <c r="E74" s="27"/>
      <c r="F74" s="40"/>
      <c r="G74" s="26"/>
      <c r="H74" s="27"/>
      <c r="I74" s="27"/>
      <c r="J74" s="27"/>
      <c r="K74" s="27"/>
      <c r="L74" s="27"/>
      <c r="M74" s="27"/>
      <c r="N74" s="25"/>
      <c r="O74" s="40"/>
      <c r="P74" s="26"/>
      <c r="Q74" s="25"/>
      <c r="R74" s="40"/>
      <c r="S74" s="26"/>
      <c r="T74" s="27"/>
      <c r="U74" s="27"/>
      <c r="V74" s="27"/>
      <c r="W74" s="27"/>
      <c r="X74" s="27"/>
      <c r="Y74" s="27"/>
      <c r="Z74" s="25"/>
      <c r="AA74" s="40"/>
      <c r="AB74" s="25"/>
      <c r="AC74" s="26"/>
      <c r="AD74" s="27"/>
      <c r="AE74" s="27"/>
      <c r="AF74" s="27"/>
      <c r="AG74" s="27"/>
      <c r="AH74" s="40"/>
      <c r="AI74" s="25"/>
      <c r="AJ74" s="27"/>
      <c r="AK74" s="27"/>
      <c r="AL74" s="27"/>
      <c r="AM74" s="27"/>
      <c r="AN74" s="26"/>
      <c r="AO74" s="27"/>
      <c r="AP74" s="27"/>
      <c r="AQ74" s="40"/>
      <c r="AR74" s="26"/>
      <c r="AS74" s="27"/>
      <c r="AT74" s="25"/>
      <c r="AU74" s="40"/>
      <c r="AV74" s="27"/>
      <c r="AW74" s="27"/>
      <c r="AX74" s="26"/>
      <c r="AY74" s="40"/>
      <c r="AZ74" s="27"/>
      <c r="BA74" s="27"/>
      <c r="BB74" s="26"/>
    </row>
    <row r="75" spans="1:54" x14ac:dyDescent="0.2">
      <c r="A75" s="12" t="s">
        <v>74</v>
      </c>
      <c r="B75" s="32">
        <f>IF(SUM(B76:B77)=0,"",SUM(B76:B77))</f>
        <v>0.11086443452654404</v>
      </c>
      <c r="C75" s="43" t="str">
        <f>IF(SUM(C76:C77)=0,"",SUM(C76:C77))</f>
        <v/>
      </c>
      <c r="D75" s="32">
        <f t="shared" ref="D75" si="204">IF(SUM(D76:D77)=0,"",SUM(D76:D77))</f>
        <v>0.14306348005130684</v>
      </c>
      <c r="E75" s="32">
        <f t="shared" ref="E75" si="205">IF(SUM(E76:E77)=0,"",SUM(E76:E77))</f>
        <v>7.7353883255881342E-2</v>
      </c>
      <c r="F75" s="43" t="str">
        <f t="shared" ref="F75" si="206">IF(SUM(F76:F77)=0,"",SUM(F76:F77))</f>
        <v/>
      </c>
      <c r="G75" s="32">
        <f t="shared" ref="G75" si="207">IF(SUM(G76:G77)=0,"",SUM(G76:G77))</f>
        <v>6.8834958488559195E-2</v>
      </c>
      <c r="H75" s="32">
        <f t="shared" ref="H75" si="208">IF(SUM(H76:H77)=0,"",SUM(H76:H77))</f>
        <v>0.11029243334330512</v>
      </c>
      <c r="I75" s="32">
        <f t="shared" ref="I75" si="209">IF(SUM(I76:I77)=0,"",SUM(I76:I77))</f>
        <v>8.8018337982525438E-2</v>
      </c>
      <c r="J75" s="32">
        <f t="shared" ref="J75" si="210">IF(SUM(J76:J77)=0,"",SUM(J76:J77))</f>
        <v>0.17958559116652981</v>
      </c>
      <c r="K75" s="32">
        <f t="shared" ref="K75" si="211">IF(SUM(K76:K77)=0,"",SUM(K76:K77))</f>
        <v>0.16224657790219657</v>
      </c>
      <c r="L75" s="32">
        <f t="shared" ref="L75" si="212">IF(SUM(L76:L77)=0,"",SUM(L76:L77))</f>
        <v>0.10036888757473139</v>
      </c>
      <c r="M75" s="32">
        <f t="shared" ref="M75" si="213">IF(SUM(M76:M77)=0,"",SUM(M76:M77))</f>
        <v>6.9015322124262563E-2</v>
      </c>
      <c r="N75" s="32" t="str">
        <f t="shared" ref="N75" si="214">IF(SUM(N76:N77)=0,"",SUM(N76:N77))</f>
        <v/>
      </c>
      <c r="O75" s="43" t="str">
        <f t="shared" ref="O75" si="215">IF(SUM(O76:O77)=0,"",SUM(O76:O77))</f>
        <v/>
      </c>
      <c r="P75" s="32">
        <f t="shared" ref="P75" si="216">IF(SUM(P76:P77)=0,"",SUM(P76:P77))</f>
        <v>0.19590833581508255</v>
      </c>
      <c r="Q75" s="32">
        <f t="shared" ref="Q75" si="217">IF(SUM(Q76:Q77)=0,"",SUM(Q76:Q77))</f>
        <v>8.1174840665691084E-2</v>
      </c>
      <c r="R75" s="43" t="str">
        <f t="shared" ref="R75" si="218">IF(SUM(R76:R77)=0,"",SUM(R76:R77))</f>
        <v/>
      </c>
      <c r="S75" s="32">
        <f t="shared" ref="S75" si="219">IF(SUM(S76:S77)=0,"",SUM(S76:S77))</f>
        <v>8.1370931981201766E-2</v>
      </c>
      <c r="T75" s="32">
        <f t="shared" ref="T75" si="220">IF(SUM(T76:T77)=0,"",SUM(T76:T77))</f>
        <v>8.7971510604614139E-2</v>
      </c>
      <c r="U75" s="32">
        <f t="shared" ref="U75" si="221">IF(SUM(U76:U77)=0,"",SUM(U76:U77))</f>
        <v>4.965208603071726E-2</v>
      </c>
      <c r="V75" s="32">
        <f t="shared" ref="V75" si="222">IF(SUM(V76:V77)=0,"",SUM(V76:V77))</f>
        <v>0.10375157803722286</v>
      </c>
      <c r="W75" s="32">
        <f t="shared" ref="W75" si="223">IF(SUM(W76:W77)=0,"",SUM(W76:W77))</f>
        <v>2.1759414865882294E-2</v>
      </c>
      <c r="X75" s="32">
        <f t="shared" ref="X75" si="224">IF(SUM(X76:X77)=0,"",SUM(X76:X77))</f>
        <v>0.12479465338073123</v>
      </c>
      <c r="Y75" s="32">
        <f t="shared" ref="Y75" si="225">IF(SUM(Y76:Y77)=0,"",SUM(Y76:Y77))</f>
        <v>0.3368479005224681</v>
      </c>
      <c r="Z75" s="32">
        <f t="shared" ref="Z75" si="226">IF(SUM(Z76:Z77)=0,"",SUM(Z76:Z77))</f>
        <v>0.12519155381165972</v>
      </c>
      <c r="AA75" s="43" t="str">
        <f t="shared" ref="AA75" si="227">IF(SUM(AA76:AA77)=0,"",SUM(AA76:AA77))</f>
        <v/>
      </c>
      <c r="AB75" s="32">
        <f t="shared" ref="AB75" si="228">IF(SUM(AB76:AB77)=0,"",SUM(AB76:AB77))</f>
        <v>0.1581169868687391</v>
      </c>
      <c r="AC75" s="32">
        <f t="shared" ref="AC75" si="229">IF(SUM(AC76:AC77)=0,"",SUM(AC76:AC77))</f>
        <v>7.8326531050222525E-2</v>
      </c>
      <c r="AD75" s="32">
        <f t="shared" ref="AD75" si="230">IF(SUM(AD76:AD77)=0,"",SUM(AD76:AD77))</f>
        <v>0.11712646897348232</v>
      </c>
      <c r="AE75" s="32">
        <f t="shared" ref="AE75" si="231">IF(SUM(AE76:AE77)=0,"",SUM(AE76:AE77))</f>
        <v>0.24337954103993761</v>
      </c>
      <c r="AF75" s="32">
        <f t="shared" ref="AF75" si="232">IF(SUM(AF76:AF77)=0,"",SUM(AF76:AF77))</f>
        <v>0.18804454341161581</v>
      </c>
      <c r="AG75" s="32">
        <f t="shared" ref="AG75" si="233">IF(SUM(AG76:AG77)=0,"",SUM(AG76:AG77))</f>
        <v>6.1056943142962249E-2</v>
      </c>
      <c r="AH75" s="43" t="str">
        <f t="shared" ref="AH75" si="234">IF(SUM(AH76:AH77)=0,"",SUM(AH76:AH77))</f>
        <v/>
      </c>
      <c r="AI75" s="32">
        <f t="shared" ref="AI75" si="235">IF(SUM(AI76:AI77)=0,"",SUM(AI76:AI77))</f>
        <v>0.16207547577187778</v>
      </c>
      <c r="AJ75" s="32">
        <f t="shared" ref="AJ75" si="236">IF(SUM(AJ76:AJ77)=0,"",SUM(AJ76:AJ77))</f>
        <v>5.0039574840476379E-2</v>
      </c>
      <c r="AK75" s="32">
        <f t="shared" ref="AK75" si="237">IF(SUM(AK76:AK77)=0,"",SUM(AK76:AK77))</f>
        <v>0.11941147546100198</v>
      </c>
      <c r="AL75" s="32">
        <f t="shared" ref="AL75" si="238">IF(SUM(AL76:AL77)=0,"",SUM(AL76:AL77))</f>
        <v>0.13663377914270189</v>
      </c>
      <c r="AM75" s="32">
        <f t="shared" ref="AM75" si="239">IF(SUM(AM76:AM77)=0,"",SUM(AM76:AM77))</f>
        <v>0.1901355409352824</v>
      </c>
      <c r="AN75" s="32">
        <f t="shared" ref="AN75" si="240">IF(SUM(AN76:AN77)=0,"",SUM(AN76:AN77))</f>
        <v>0.41619016191570973</v>
      </c>
      <c r="AO75" s="32">
        <f t="shared" ref="AO75" si="241">IF(SUM(AO76:AO77)=0,"",SUM(AO76:AO77))</f>
        <v>0.51287849503545446</v>
      </c>
      <c r="AP75" s="32">
        <f t="shared" ref="AP75" si="242">IF(SUM(AP76:AP77)=0,"",SUM(AP76:AP77))</f>
        <v>0.11911021740080777</v>
      </c>
      <c r="AQ75" s="43" t="str">
        <f t="shared" ref="AQ75" si="243">IF(SUM(AQ76:AQ77)=0,"",SUM(AQ76:AQ77))</f>
        <v/>
      </c>
      <c r="AR75" s="32">
        <f t="shared" ref="AR75" si="244">IF(SUM(AR76:AR77)=0,"",SUM(AR76:AR77))</f>
        <v>1.6066770666205619E-2</v>
      </c>
      <c r="AS75" s="32">
        <f t="shared" ref="AS75" si="245">IF(SUM(AS76:AS77)=0,"",SUM(AS76:AS77))</f>
        <v>0.10994522837202605</v>
      </c>
      <c r="AT75" s="32">
        <f t="shared" ref="AT75" si="246">IF(SUM(AT76:AT77)=0,"",SUM(AT76:AT77))</f>
        <v>0.20593857708893495</v>
      </c>
      <c r="AU75" s="43" t="str">
        <f t="shared" ref="AU75" si="247">IF(SUM(AU76:AU77)=0,"",SUM(AU76:AU77))</f>
        <v/>
      </c>
      <c r="AV75" s="32">
        <f t="shared" ref="AV75" si="248">IF(SUM(AV76:AV77)=0,"",SUM(AV76:AV77))</f>
        <v>0.197827188920117</v>
      </c>
      <c r="AW75" s="32">
        <f t="shared" ref="AW75" si="249">IF(SUM(AW76:AW77)=0,"",SUM(AW76:AW77))</f>
        <v>5.5305102312558273E-2</v>
      </c>
      <c r="AX75" s="32">
        <f t="shared" ref="AX75" si="250">IF(SUM(AX76:AX77)=0,"",SUM(AX76:AX77))</f>
        <v>0.10387969802696424</v>
      </c>
      <c r="AY75" s="43" t="str">
        <f t="shared" ref="AY75" si="251">IF(SUM(AY76:AY77)=0,"",SUM(AY76:AY77))</f>
        <v/>
      </c>
      <c r="AZ75" s="32">
        <f t="shared" ref="AZ75" si="252">IF(SUM(AZ76:AZ77)=0,"",SUM(AZ76:AZ77))</f>
        <v>0.13762045573720053</v>
      </c>
      <c r="BA75" s="32">
        <f t="shared" ref="BA75" si="253">IF(SUM(BA76:BA77)=0,"",SUM(BA76:BA77))</f>
        <v>7.6506133466918841E-2</v>
      </c>
      <c r="BB75" s="32">
        <f t="shared" ref="BB75" si="254">IF(SUM(BB76:BB77)=0,"",SUM(BB76:BB77))</f>
        <v>0.10173076420080392</v>
      </c>
    </row>
    <row r="76" spans="1:54" x14ac:dyDescent="0.2">
      <c r="A76" s="11" t="s">
        <v>39</v>
      </c>
      <c r="B76" s="30">
        <v>2.6276334787753923E-2</v>
      </c>
      <c r="C76" s="41"/>
      <c r="D76" s="30">
        <v>3.8429439979667891E-2</v>
      </c>
      <c r="E76" s="30">
        <v>1.2126421386831714E-2</v>
      </c>
      <c r="F76" s="41"/>
      <c r="G76" s="30">
        <v>0</v>
      </c>
      <c r="H76" s="30">
        <v>2.6090100355016396E-2</v>
      </c>
      <c r="I76" s="30">
        <v>4.5781734007469169E-2</v>
      </c>
      <c r="J76" s="30">
        <v>1.9165356131984435E-2</v>
      </c>
      <c r="K76" s="30">
        <v>4.7500618076523275E-2</v>
      </c>
      <c r="L76" s="30">
        <v>2.3840131304876076E-2</v>
      </c>
      <c r="M76" s="30">
        <v>6.5816607367957481E-3</v>
      </c>
      <c r="N76" s="30">
        <v>0</v>
      </c>
      <c r="O76" s="41"/>
      <c r="P76" s="30">
        <v>2.2688246405481075E-2</v>
      </c>
      <c r="Q76" s="30">
        <v>2.7528968841371723E-2</v>
      </c>
      <c r="R76" s="41"/>
      <c r="S76" s="30">
        <v>6.7923209844671303E-3</v>
      </c>
      <c r="T76" s="30">
        <v>3.790205970970769E-2</v>
      </c>
      <c r="U76" s="30">
        <v>2.0599197135402328E-2</v>
      </c>
      <c r="V76" s="30">
        <v>2.3789240948597717E-2</v>
      </c>
      <c r="W76" s="30">
        <v>0</v>
      </c>
      <c r="X76" s="30">
        <v>4.7364197290801067E-2</v>
      </c>
      <c r="Y76" s="30">
        <v>5.7043735796809006E-2</v>
      </c>
      <c r="Z76" s="30">
        <v>6.4984156957695761E-3</v>
      </c>
      <c r="AA76" s="41"/>
      <c r="AB76" s="30">
        <v>2.7032538675705584E-2</v>
      </c>
      <c r="AC76" s="30">
        <v>2.1984583357767692E-2</v>
      </c>
      <c r="AD76" s="30">
        <v>2.958847791896416E-2</v>
      </c>
      <c r="AE76" s="30">
        <v>1.1349157357575929E-4</v>
      </c>
      <c r="AF76" s="30">
        <v>3.4844664714006351E-2</v>
      </c>
      <c r="AG76" s="30">
        <v>5.611817668554387E-2</v>
      </c>
      <c r="AH76" s="41"/>
      <c r="AI76" s="30">
        <v>3.5484332072241991E-2</v>
      </c>
      <c r="AJ76" s="30">
        <v>1.0778371491937063E-5</v>
      </c>
      <c r="AK76" s="30">
        <v>2.8278451097437922E-2</v>
      </c>
      <c r="AL76" s="30">
        <v>1.4179554789402611E-2</v>
      </c>
      <c r="AM76" s="30">
        <v>4.7716862798243907E-2</v>
      </c>
      <c r="AN76" s="30">
        <v>1.8497118933070216E-4</v>
      </c>
      <c r="AO76" s="30">
        <v>0.21402271984231461</v>
      </c>
      <c r="AP76" s="30">
        <v>1.2901070119150008E-2</v>
      </c>
      <c r="AQ76" s="41"/>
      <c r="AR76" s="30">
        <v>0</v>
      </c>
      <c r="AS76" s="30">
        <v>3.2132186167849908E-2</v>
      </c>
      <c r="AT76" s="30">
        <v>4.4786918249827473E-2</v>
      </c>
      <c r="AU76" s="41"/>
      <c r="AV76" s="30">
        <v>4.4858382203923852E-2</v>
      </c>
      <c r="AW76" s="30">
        <v>4.7621097359550101E-3</v>
      </c>
      <c r="AX76" s="30">
        <v>3.6924313631161498E-2</v>
      </c>
      <c r="AY76" s="41"/>
      <c r="AZ76" s="30">
        <v>2.7940556584586794E-2</v>
      </c>
      <c r="BA76" s="30">
        <v>1.5971497806322243E-2</v>
      </c>
      <c r="BB76" s="30">
        <v>2.705787036678188E-2</v>
      </c>
    </row>
    <row r="77" spans="1:54" x14ac:dyDescent="0.2">
      <c r="A77" s="11" t="s">
        <v>40</v>
      </c>
      <c r="B77" s="30">
        <v>8.4588099738790126E-2</v>
      </c>
      <c r="C77" s="41"/>
      <c r="D77" s="30">
        <v>0.10463404007163896</v>
      </c>
      <c r="E77" s="30">
        <v>6.5227461869049624E-2</v>
      </c>
      <c r="F77" s="41"/>
      <c r="G77" s="30">
        <v>6.8834958488559195E-2</v>
      </c>
      <c r="H77" s="30">
        <v>8.4202332988288719E-2</v>
      </c>
      <c r="I77" s="30">
        <v>4.2236603975056269E-2</v>
      </c>
      <c r="J77" s="30">
        <v>0.16042023503454536</v>
      </c>
      <c r="K77" s="30">
        <v>0.1147459598256733</v>
      </c>
      <c r="L77" s="30">
        <v>7.6528756269855322E-2</v>
      </c>
      <c r="M77" s="30">
        <v>6.243366138746681E-2</v>
      </c>
      <c r="N77" s="30">
        <v>0</v>
      </c>
      <c r="O77" s="41"/>
      <c r="P77" s="30">
        <v>0.17322008940960149</v>
      </c>
      <c r="Q77" s="30">
        <v>5.3645871824319367E-2</v>
      </c>
      <c r="R77" s="41"/>
      <c r="S77" s="30">
        <v>7.4578610996734629E-2</v>
      </c>
      <c r="T77" s="30">
        <v>5.0069450894906449E-2</v>
      </c>
      <c r="U77" s="30">
        <v>2.9052888895314932E-2</v>
      </c>
      <c r="V77" s="30">
        <v>7.9962337088625143E-2</v>
      </c>
      <c r="W77" s="30">
        <v>2.1759414865882294E-2</v>
      </c>
      <c r="X77" s="30">
        <v>7.7430456089930169E-2</v>
      </c>
      <c r="Y77" s="30">
        <v>0.27980416472565911</v>
      </c>
      <c r="Z77" s="30">
        <v>0.11869313811589015</v>
      </c>
      <c r="AA77" s="41"/>
      <c r="AB77" s="30">
        <v>0.13108444819303353</v>
      </c>
      <c r="AC77" s="30">
        <v>5.6341947692454833E-2</v>
      </c>
      <c r="AD77" s="30">
        <v>8.7537991054518163E-2</v>
      </c>
      <c r="AE77" s="30">
        <v>0.24326604946636185</v>
      </c>
      <c r="AF77" s="30">
        <v>0.15319987869760945</v>
      </c>
      <c r="AG77" s="30">
        <v>4.9387664574183782E-3</v>
      </c>
      <c r="AH77" s="41"/>
      <c r="AI77" s="30">
        <v>0.12659114369963578</v>
      </c>
      <c r="AJ77" s="30">
        <v>5.0028796468984442E-2</v>
      </c>
      <c r="AK77" s="30">
        <v>9.1133024363564061E-2</v>
      </c>
      <c r="AL77" s="30">
        <v>0.12245422435329927</v>
      </c>
      <c r="AM77" s="30">
        <v>0.14241867813703848</v>
      </c>
      <c r="AN77" s="30">
        <v>0.41600519072637904</v>
      </c>
      <c r="AO77" s="30">
        <v>0.29885577519313983</v>
      </c>
      <c r="AP77" s="30">
        <v>0.10620914728165776</v>
      </c>
      <c r="AQ77" s="41"/>
      <c r="AR77" s="30">
        <v>1.6066770666205619E-2</v>
      </c>
      <c r="AS77" s="30">
        <v>7.7813042204176147E-2</v>
      </c>
      <c r="AT77" s="30">
        <v>0.16115165883910748</v>
      </c>
      <c r="AU77" s="41"/>
      <c r="AV77" s="30">
        <v>0.15296880671619315</v>
      </c>
      <c r="AW77" s="30">
        <v>5.054299257660326E-2</v>
      </c>
      <c r="AX77" s="30">
        <v>6.6955384395802744E-2</v>
      </c>
      <c r="AY77" s="41"/>
      <c r="AZ77" s="30">
        <v>0.10967989915261372</v>
      </c>
      <c r="BA77" s="30">
        <v>6.0534635660596595E-2</v>
      </c>
      <c r="BB77" s="30">
        <v>7.4672893834022036E-2</v>
      </c>
    </row>
    <row r="78" spans="1:54" x14ac:dyDescent="0.2">
      <c r="A78" s="11" t="s">
        <v>41</v>
      </c>
      <c r="B78" s="30">
        <v>0.17715993537312241</v>
      </c>
      <c r="C78" s="41"/>
      <c r="D78" s="30">
        <v>0.18010493807482994</v>
      </c>
      <c r="E78" s="30">
        <v>0.17310591075709914</v>
      </c>
      <c r="F78" s="41"/>
      <c r="G78" s="30">
        <v>8.0518315341439772E-2</v>
      </c>
      <c r="H78" s="30">
        <v>0.29825943364823782</v>
      </c>
      <c r="I78" s="30">
        <v>0.34874896402696703</v>
      </c>
      <c r="J78" s="30">
        <v>0.18275503077557051</v>
      </c>
      <c r="K78" s="30">
        <v>0.11599464298202714</v>
      </c>
      <c r="L78" s="30">
        <v>9.0376511700862791E-2</v>
      </c>
      <c r="M78" s="30">
        <v>9.8396692156463267E-2</v>
      </c>
      <c r="N78" s="30">
        <v>5.548781768351467E-2</v>
      </c>
      <c r="O78" s="41"/>
      <c r="P78" s="30">
        <v>0.20544703780792314</v>
      </c>
      <c r="Q78" s="30">
        <v>0.16728465248904884</v>
      </c>
      <c r="R78" s="41"/>
      <c r="S78" s="30">
        <v>0.14094559106745189</v>
      </c>
      <c r="T78" s="30">
        <v>0.22683325489117931</v>
      </c>
      <c r="U78" s="30">
        <v>0.24641239960532024</v>
      </c>
      <c r="V78" s="30">
        <v>0.18632274072708285</v>
      </c>
      <c r="W78" s="30">
        <v>0.11877115478201264</v>
      </c>
      <c r="X78" s="30">
        <v>0.21440945700850247</v>
      </c>
      <c r="Y78" s="30">
        <v>9.0275167000650108E-2</v>
      </c>
      <c r="Z78" s="30">
        <v>0.13056600990551026</v>
      </c>
      <c r="AA78" s="41"/>
      <c r="AB78" s="30">
        <v>0.17954091210782119</v>
      </c>
      <c r="AC78" s="30">
        <v>3.172102140701219E-2</v>
      </c>
      <c r="AD78" s="30">
        <v>4.4558860208303117E-2</v>
      </c>
      <c r="AE78" s="30">
        <v>0.25179318244745946</v>
      </c>
      <c r="AF78" s="30">
        <v>9.928704307156748E-2</v>
      </c>
      <c r="AG78" s="30">
        <v>0.46197864605244193</v>
      </c>
      <c r="AH78" s="41"/>
      <c r="AI78" s="30">
        <v>0.16771878766430182</v>
      </c>
      <c r="AJ78" s="30">
        <v>3.5741203522454218E-2</v>
      </c>
      <c r="AK78" s="30">
        <v>6.0401597281444411E-2</v>
      </c>
      <c r="AL78" s="30">
        <v>0.2162698751194698</v>
      </c>
      <c r="AM78" s="30">
        <v>9.5047419142337455E-2</v>
      </c>
      <c r="AN78" s="30">
        <v>3.6277572208736557E-2</v>
      </c>
      <c r="AO78" s="30">
        <v>0.16660253146652723</v>
      </c>
      <c r="AP78" s="30">
        <v>0.1062047852992317</v>
      </c>
      <c r="AQ78" s="41"/>
      <c r="AR78" s="30">
        <v>8.7997399736399515E-2</v>
      </c>
      <c r="AS78" s="30">
        <v>0.21861558685977084</v>
      </c>
      <c r="AT78" s="30">
        <v>0.21226880970833614</v>
      </c>
      <c r="AU78" s="41"/>
      <c r="AV78" s="30">
        <v>0.21003632528903388</v>
      </c>
      <c r="AW78" s="30">
        <v>8.2293926755412056E-2</v>
      </c>
      <c r="AX78" s="30">
        <v>0.24798329432697722</v>
      </c>
      <c r="AY78" s="41"/>
      <c r="AZ78" s="30">
        <v>0.16651692495670931</v>
      </c>
      <c r="BA78" s="30">
        <v>0.10555684861087722</v>
      </c>
      <c r="BB78" s="30">
        <v>0.24490494253498568</v>
      </c>
    </row>
    <row r="79" spans="1:54" x14ac:dyDescent="0.2">
      <c r="A79" s="11" t="s">
        <v>42</v>
      </c>
      <c r="B79" s="30">
        <v>0.34426992054924394</v>
      </c>
      <c r="C79" s="41"/>
      <c r="D79" s="30">
        <v>0.34922689513633592</v>
      </c>
      <c r="E79" s="30">
        <v>0.34370296291714802</v>
      </c>
      <c r="F79" s="41"/>
      <c r="G79" s="30">
        <v>0.37922140937372067</v>
      </c>
      <c r="H79" s="30">
        <v>0.27706573100158549</v>
      </c>
      <c r="I79" s="30">
        <v>0.25819896956594335</v>
      </c>
      <c r="J79" s="30">
        <v>0.32787317559902834</v>
      </c>
      <c r="K79" s="30">
        <v>0.38500348576789556</v>
      </c>
      <c r="L79" s="30">
        <v>0.34254167472303049</v>
      </c>
      <c r="M79" s="30">
        <v>0.41865619223174894</v>
      </c>
      <c r="N79" s="30">
        <v>0.46834339598416846</v>
      </c>
      <c r="O79" s="41"/>
      <c r="P79" s="30">
        <v>0.30281454360902316</v>
      </c>
      <c r="Q79" s="30">
        <v>0.3587423669687464</v>
      </c>
      <c r="R79" s="41"/>
      <c r="S79" s="30">
        <v>0.3315108711035154</v>
      </c>
      <c r="T79" s="30">
        <v>0.37272628106286343</v>
      </c>
      <c r="U79" s="30">
        <v>0.41623530193252534</v>
      </c>
      <c r="V79" s="30">
        <v>0.37618994445843235</v>
      </c>
      <c r="W79" s="30">
        <v>0.33309457502214318</v>
      </c>
      <c r="X79" s="30">
        <v>0.3399159763851764</v>
      </c>
      <c r="Y79" s="30">
        <v>0.28075622939218647</v>
      </c>
      <c r="Z79" s="30">
        <v>0.2862163275884696</v>
      </c>
      <c r="AA79" s="41"/>
      <c r="AB79" s="30">
        <v>0.43087199083592559</v>
      </c>
      <c r="AC79" s="30">
        <v>0.29949366739842631</v>
      </c>
      <c r="AD79" s="30">
        <v>0.30453467223068414</v>
      </c>
      <c r="AE79" s="30">
        <v>0.35474337340602707</v>
      </c>
      <c r="AF79" s="30">
        <v>0.32281726361604735</v>
      </c>
      <c r="AG79" s="30">
        <v>0.26795631868739139</v>
      </c>
      <c r="AH79" s="41"/>
      <c r="AI79" s="30">
        <v>0.43075385604395083</v>
      </c>
      <c r="AJ79" s="30">
        <v>0.28355365998791593</v>
      </c>
      <c r="AK79" s="30">
        <v>0.35805037959541802</v>
      </c>
      <c r="AL79" s="30">
        <v>0.43498390396625553</v>
      </c>
      <c r="AM79" s="30">
        <v>0.32414410826264028</v>
      </c>
      <c r="AN79" s="30">
        <v>7.8265868506177852E-2</v>
      </c>
      <c r="AO79" s="30">
        <v>0.12504239744692169</v>
      </c>
      <c r="AP79" s="30">
        <v>0.25096400871738528</v>
      </c>
      <c r="AQ79" s="41"/>
      <c r="AR79" s="30">
        <v>0.32802879811424662</v>
      </c>
      <c r="AS79" s="30">
        <v>0.34126188967643128</v>
      </c>
      <c r="AT79" s="30">
        <v>0.36421680057566608</v>
      </c>
      <c r="AU79" s="41"/>
      <c r="AV79" s="30">
        <v>0.36478985747359777</v>
      </c>
      <c r="AW79" s="30">
        <v>0.37915967254955607</v>
      </c>
      <c r="AX79" s="30">
        <v>0.29173782519175506</v>
      </c>
      <c r="AY79" s="41"/>
      <c r="AZ79" s="30">
        <v>0.38225137989937302</v>
      </c>
      <c r="BA79" s="30">
        <v>0.31595009139812541</v>
      </c>
      <c r="BB79" s="30">
        <v>0.31955880470113424</v>
      </c>
    </row>
    <row r="80" spans="1:54" x14ac:dyDescent="0.2">
      <c r="A80" s="11" t="s">
        <v>43</v>
      </c>
      <c r="B80" s="30">
        <v>0.31154515444192959</v>
      </c>
      <c r="C80" s="41"/>
      <c r="D80" s="30">
        <v>0.30540578616724684</v>
      </c>
      <c r="E80" s="30">
        <v>0.31622704959456677</v>
      </c>
      <c r="F80" s="41"/>
      <c r="G80" s="30">
        <v>0.31038868611340076</v>
      </c>
      <c r="H80" s="30">
        <v>0.20715760473103084</v>
      </c>
      <c r="I80" s="30">
        <v>0.20934186196662999</v>
      </c>
      <c r="J80" s="30">
        <v>0.26878229240507007</v>
      </c>
      <c r="K80" s="30">
        <v>0.31615197893012525</v>
      </c>
      <c r="L80" s="30">
        <v>0.42671007758008839</v>
      </c>
      <c r="M80" s="30">
        <v>0.37796901352988654</v>
      </c>
      <c r="N80" s="30">
        <v>0.47616878633231691</v>
      </c>
      <c r="O80" s="41"/>
      <c r="P80" s="30">
        <v>0.2519582405801169</v>
      </c>
      <c r="Q80" s="30">
        <v>0.33234748412312159</v>
      </c>
      <c r="R80" s="41"/>
      <c r="S80" s="30">
        <v>0.37357619088019106</v>
      </c>
      <c r="T80" s="30">
        <v>0.23742809568100379</v>
      </c>
      <c r="U80" s="30">
        <v>0.25698890870313423</v>
      </c>
      <c r="V80" s="30">
        <v>0.29640289840997713</v>
      </c>
      <c r="W80" s="30">
        <v>0.47892892185694325</v>
      </c>
      <c r="X80" s="30">
        <v>0.29047428248906826</v>
      </c>
      <c r="Y80" s="30">
        <v>0.25844966759317833</v>
      </c>
      <c r="Z80" s="30">
        <v>0.3769963841806046</v>
      </c>
      <c r="AA80" s="41"/>
      <c r="AB80" s="30">
        <v>0.20292916686888943</v>
      </c>
      <c r="AC80" s="30">
        <v>0.56169257857086519</v>
      </c>
      <c r="AD80" s="30">
        <v>0.52028584227998709</v>
      </c>
      <c r="AE80" s="30">
        <v>0.11569203482589359</v>
      </c>
      <c r="AF80" s="30">
        <v>0.38267427284227007</v>
      </c>
      <c r="AG80" s="30">
        <v>0.20900809211720456</v>
      </c>
      <c r="AH80" s="41"/>
      <c r="AI80" s="30">
        <v>0.2119179344785723</v>
      </c>
      <c r="AJ80" s="30">
        <v>0.60385413258800091</v>
      </c>
      <c r="AK80" s="30">
        <v>0.44697072233837704</v>
      </c>
      <c r="AL80" s="30">
        <v>0.17335541031976689</v>
      </c>
      <c r="AM80" s="30">
        <v>0.38085181866507678</v>
      </c>
      <c r="AN80" s="30">
        <v>0.46926639736937575</v>
      </c>
      <c r="AO80" s="30">
        <v>0.19547657605109675</v>
      </c>
      <c r="AP80" s="30">
        <v>0.52372098858257543</v>
      </c>
      <c r="AQ80" s="41"/>
      <c r="AR80" s="30">
        <v>0.5160661209375077</v>
      </c>
      <c r="AS80" s="30">
        <v>0.23482888942138264</v>
      </c>
      <c r="AT80" s="30">
        <v>0.207430401418458</v>
      </c>
      <c r="AU80" s="41"/>
      <c r="AV80" s="30">
        <v>0.2081744073395842</v>
      </c>
      <c r="AW80" s="30">
        <v>0.45989649743911015</v>
      </c>
      <c r="AX80" s="30">
        <v>0.24043103449717185</v>
      </c>
      <c r="AY80" s="41"/>
      <c r="AZ80" s="30">
        <v>0.28974968169122056</v>
      </c>
      <c r="BA80" s="30">
        <v>0.46930143356305609</v>
      </c>
      <c r="BB80" s="30">
        <v>0.22283617024329452</v>
      </c>
    </row>
    <row r="81" spans="1:54" x14ac:dyDescent="0.2">
      <c r="A81" s="13" t="s">
        <v>75</v>
      </c>
      <c r="B81" s="33">
        <f>IF(SUM(B79:B80)="","",SUM(B79:B80))</f>
        <v>0.65581507499117353</v>
      </c>
      <c r="C81" s="44" t="str">
        <f>IF(SUM(C79:C80)=0,"",SUM(C79:C80))</f>
        <v/>
      </c>
      <c r="D81" s="33">
        <f>IF(SUM(D79:D80)=0,"",SUM(D79:D80))</f>
        <v>0.65463268130358276</v>
      </c>
      <c r="E81" s="33">
        <f t="shared" ref="E81" si="255">IF(SUM(E79:E80)=0,"",SUM(E79:E80))</f>
        <v>0.65993001251171479</v>
      </c>
      <c r="F81" s="44" t="str">
        <f t="shared" ref="F81" si="256">IF(SUM(F79:F80)=0,"",SUM(F79:F80))</f>
        <v/>
      </c>
      <c r="G81" s="33">
        <f t="shared" ref="G81" si="257">IF(SUM(G79:G80)=0,"",SUM(G79:G80))</f>
        <v>0.68961009548712138</v>
      </c>
      <c r="H81" s="33">
        <f t="shared" ref="H81" si="258">IF(SUM(H79:H80)=0,"",SUM(H79:H80))</f>
        <v>0.48422333573261633</v>
      </c>
      <c r="I81" s="33">
        <f t="shared" ref="I81" si="259">IF(SUM(I79:I80)=0,"",SUM(I79:I80))</f>
        <v>0.46754083153257331</v>
      </c>
      <c r="J81" s="33">
        <f t="shared" ref="J81" si="260">IF(SUM(J79:J80)=0,"",SUM(J79:J80))</f>
        <v>0.59665546800409841</v>
      </c>
      <c r="K81" s="33">
        <f t="shared" ref="K81" si="261">IF(SUM(K79:K80)=0,"",SUM(K79:K80))</f>
        <v>0.70115546469802081</v>
      </c>
      <c r="L81" s="33">
        <f t="shared" ref="L81" si="262">IF(SUM(L79:L80)=0,"",SUM(L79:L80))</f>
        <v>0.76925175230311882</v>
      </c>
      <c r="M81" s="33">
        <f t="shared" ref="M81" si="263">IF(SUM(M79:M80)=0,"",SUM(M79:M80))</f>
        <v>0.79662520576163542</v>
      </c>
      <c r="N81" s="33">
        <f t="shared" ref="N81" si="264">IF(SUM(N79:N80)=0,"",SUM(N79:N80))</f>
        <v>0.94451218231648537</v>
      </c>
      <c r="O81" s="44" t="str">
        <f t="shared" ref="O81" si="265">IF(SUM(O79:O80)=0,"",SUM(O79:O80))</f>
        <v/>
      </c>
      <c r="P81" s="33">
        <f t="shared" ref="P81" si="266">IF(SUM(P79:P80)=0,"",SUM(P79:P80))</f>
        <v>0.55477278418914011</v>
      </c>
      <c r="Q81" s="33">
        <f t="shared" ref="Q81" si="267">IF(SUM(Q79:Q80)=0,"",SUM(Q79:Q80))</f>
        <v>0.69108985109186793</v>
      </c>
      <c r="R81" s="44" t="str">
        <f t="shared" ref="R81" si="268">IF(SUM(R79:R80)=0,"",SUM(R79:R80))</f>
        <v/>
      </c>
      <c r="S81" s="33">
        <f t="shared" ref="S81" si="269">IF(SUM(S79:S80)=0,"",SUM(S79:S80))</f>
        <v>0.70508706198370641</v>
      </c>
      <c r="T81" s="33">
        <f t="shared" ref="T81" si="270">IF(SUM(T79:T80)=0,"",SUM(T79:T80))</f>
        <v>0.61015437674386719</v>
      </c>
      <c r="U81" s="33">
        <f t="shared" ref="U81" si="271">IF(SUM(U79:U80)=0,"",SUM(U79:U80))</f>
        <v>0.67322421063565963</v>
      </c>
      <c r="V81" s="33">
        <f t="shared" ref="V81" si="272">IF(SUM(V79:V80)=0,"",SUM(V79:V80))</f>
        <v>0.67259284286840948</v>
      </c>
      <c r="W81" s="33">
        <f t="shared" ref="W81" si="273">IF(SUM(W79:W80)=0,"",SUM(W79:W80))</f>
        <v>0.81202349687908648</v>
      </c>
      <c r="X81" s="33">
        <f t="shared" ref="X81" si="274">IF(SUM(X79:X80)=0,"",SUM(X79:X80))</f>
        <v>0.63039025887424471</v>
      </c>
      <c r="Y81" s="33">
        <f t="shared" ref="Y81" si="275">IF(SUM(Y79:Y80)=0,"",SUM(Y79:Y80))</f>
        <v>0.53920589698536481</v>
      </c>
      <c r="Z81" s="33">
        <f t="shared" ref="Z81" si="276">IF(SUM(Z79:Z80)=0,"",SUM(Z79:Z80))</f>
        <v>0.66321271176907426</v>
      </c>
      <c r="AA81" s="44" t="str">
        <f t="shared" ref="AA81" si="277">IF(SUM(AA79:AA80)=0,"",SUM(AA79:AA80))</f>
        <v/>
      </c>
      <c r="AB81" s="33">
        <f t="shared" ref="AB81" si="278">IF(SUM(AB79:AB80)=0,"",SUM(AB79:AB80))</f>
        <v>0.63380115770481504</v>
      </c>
      <c r="AC81" s="33">
        <f t="shared" ref="AC81" si="279">IF(SUM(AC79:AC80)=0,"",SUM(AC79:AC80))</f>
        <v>0.8611862459692915</v>
      </c>
      <c r="AD81" s="33">
        <f t="shared" ref="AD81" si="280">IF(SUM(AD79:AD80)=0,"",SUM(AD79:AD80))</f>
        <v>0.82482051451067129</v>
      </c>
      <c r="AE81" s="33">
        <f t="shared" ref="AE81" si="281">IF(SUM(AE79:AE80)=0,"",SUM(AE79:AE80))</f>
        <v>0.47043540823192065</v>
      </c>
      <c r="AF81" s="33">
        <f t="shared" ref="AF81" si="282">IF(SUM(AF79:AF80)=0,"",SUM(AF79:AF80))</f>
        <v>0.70549153645831741</v>
      </c>
      <c r="AG81" s="33">
        <f t="shared" ref="AG81" si="283">IF(SUM(AG79:AG80)=0,"",SUM(AG79:AG80))</f>
        <v>0.47696441080459595</v>
      </c>
      <c r="AH81" s="44" t="str">
        <f t="shared" ref="AH81" si="284">IF(SUM(AH79:AH80)=0,"",SUM(AH79:AH80))</f>
        <v/>
      </c>
      <c r="AI81" s="33">
        <f t="shared" ref="AI81" si="285">IF(SUM(AI79:AI80)=0,"",SUM(AI79:AI80))</f>
        <v>0.6426717905225231</v>
      </c>
      <c r="AJ81" s="33">
        <f t="shared" ref="AJ81" si="286">IF(SUM(AJ79:AJ80)=0,"",SUM(AJ79:AJ80))</f>
        <v>0.88740779257591684</v>
      </c>
      <c r="AK81" s="33">
        <f t="shared" ref="AK81" si="287">IF(SUM(AK79:AK80)=0,"",SUM(AK79:AK80))</f>
        <v>0.80502110193379506</v>
      </c>
      <c r="AL81" s="33">
        <f t="shared" ref="AL81" si="288">IF(SUM(AL79:AL80)=0,"",SUM(AL79:AL80))</f>
        <v>0.60833931428602239</v>
      </c>
      <c r="AM81" s="33">
        <f t="shared" ref="AM81" si="289">IF(SUM(AM79:AM80)=0,"",SUM(AM79:AM80))</f>
        <v>0.70499592692771706</v>
      </c>
      <c r="AN81" s="33">
        <f t="shared" ref="AN81" si="290">IF(SUM(AN79:AN80)=0,"",SUM(AN79:AN80))</f>
        <v>0.54753226587555359</v>
      </c>
      <c r="AO81" s="33">
        <f t="shared" ref="AO81" si="291">IF(SUM(AO79:AO80)=0,"",SUM(AO79:AO80))</f>
        <v>0.32051897349801844</v>
      </c>
      <c r="AP81" s="33">
        <f t="shared" ref="AP81" si="292">IF(SUM(AP79:AP80)=0,"",SUM(AP79:AP80))</f>
        <v>0.77468499729996076</v>
      </c>
      <c r="AQ81" s="44" t="str">
        <f t="shared" ref="AQ81" si="293">IF(SUM(AQ79:AQ80)=0,"",SUM(AQ79:AQ80))</f>
        <v/>
      </c>
      <c r="AR81" s="33">
        <f t="shared" ref="AR81" si="294">IF(SUM(AR79:AR80)=0,"",SUM(AR79:AR80))</f>
        <v>0.84409491905175438</v>
      </c>
      <c r="AS81" s="33">
        <f t="shared" ref="AS81" si="295">IF(SUM(AS79:AS80)=0,"",SUM(AS79:AS80))</f>
        <v>0.57609077909781392</v>
      </c>
      <c r="AT81" s="33">
        <f t="shared" ref="AT81" si="296">IF(SUM(AT79:AT80)=0,"",SUM(AT79:AT80))</f>
        <v>0.57164720199412411</v>
      </c>
      <c r="AU81" s="44" t="str">
        <f t="shared" ref="AU81" si="297">IF(SUM(AU79:AU80)=0,"",SUM(AU79:AU80))</f>
        <v/>
      </c>
      <c r="AV81" s="33">
        <f t="shared" ref="AV81" si="298">IF(SUM(AV79:AV80)=0,"",SUM(AV79:AV80))</f>
        <v>0.57296426481318197</v>
      </c>
      <c r="AW81" s="33">
        <f t="shared" ref="AW81" si="299">IF(SUM(AW79:AW80)=0,"",SUM(AW79:AW80))</f>
        <v>0.83905616998866628</v>
      </c>
      <c r="AX81" s="33">
        <f t="shared" ref="AX81" si="300">IF(SUM(AX79:AX80)=0,"",SUM(AX79:AX80))</f>
        <v>0.53216885968892691</v>
      </c>
      <c r="AY81" s="44" t="str">
        <f t="shared" ref="AY81" si="301">IF(SUM(AY79:AY80)=0,"",SUM(AY79:AY80))</f>
        <v/>
      </c>
      <c r="AZ81" s="33">
        <f t="shared" ref="AZ81" si="302">IF(SUM(AZ79:AZ80)=0,"",SUM(AZ79:AZ80))</f>
        <v>0.67200106159059358</v>
      </c>
      <c r="BA81" s="33">
        <f t="shared" ref="BA81" si="303">IF(SUM(BA79:BA80)=0,"",SUM(BA79:BA80))</f>
        <v>0.78525152496118156</v>
      </c>
      <c r="BB81" s="33">
        <f t="shared" ref="BB81" si="304">IF(SUM(BB79:BB80)=0,"",SUM(BB79:BB80))</f>
        <v>0.54239497494442879</v>
      </c>
    </row>
    <row r="82" spans="1:54" x14ac:dyDescent="0.2">
      <c r="A82" s="11" t="s">
        <v>33</v>
      </c>
      <c r="B82" s="30">
        <v>5.6160555109157788E-2</v>
      </c>
      <c r="C82" s="41"/>
      <c r="D82" s="30">
        <v>2.2198900570279921E-2</v>
      </c>
      <c r="E82" s="30">
        <v>8.9610193475305105E-2</v>
      </c>
      <c r="F82" s="41"/>
      <c r="G82" s="30">
        <v>0.16103663068287954</v>
      </c>
      <c r="H82" s="30">
        <v>0.1072247972758401</v>
      </c>
      <c r="I82" s="30">
        <v>9.5691866457935176E-2</v>
      </c>
      <c r="J82" s="30">
        <v>4.1003910053801135E-2</v>
      </c>
      <c r="K82" s="30">
        <v>2.0603314417755484E-2</v>
      </c>
      <c r="L82" s="30">
        <v>4.0002848421286777E-2</v>
      </c>
      <c r="M82" s="30">
        <v>3.5962779957638136E-2</v>
      </c>
      <c r="N82" s="30">
        <v>0</v>
      </c>
      <c r="O82" s="41"/>
      <c r="P82" s="30">
        <v>4.3871842187855746E-2</v>
      </c>
      <c r="Q82" s="30">
        <v>6.0450655753391307E-2</v>
      </c>
      <c r="R82" s="41"/>
      <c r="S82" s="30">
        <v>7.2596414967640022E-2</v>
      </c>
      <c r="T82" s="30">
        <v>7.5040857760339905E-2</v>
      </c>
      <c r="U82" s="30">
        <v>3.0711303728302872E-2</v>
      </c>
      <c r="V82" s="30">
        <v>3.7332838367285126E-2</v>
      </c>
      <c r="W82" s="30">
        <v>4.7445933473018807E-2</v>
      </c>
      <c r="X82" s="30">
        <v>3.0405630736521326E-2</v>
      </c>
      <c r="Y82" s="30">
        <v>3.3671035491516482E-2</v>
      </c>
      <c r="Z82" s="30">
        <v>8.102972451375616E-2</v>
      </c>
      <c r="AA82" s="41"/>
      <c r="AB82" s="30">
        <v>2.8540943318623883E-2</v>
      </c>
      <c r="AC82" s="30">
        <v>2.8766201573473649E-2</v>
      </c>
      <c r="AD82" s="30">
        <v>1.3494156307543692E-2</v>
      </c>
      <c r="AE82" s="30">
        <v>3.439186828068249E-2</v>
      </c>
      <c r="AF82" s="30">
        <v>7.1768770584993962E-3</v>
      </c>
      <c r="AG82" s="30">
        <v>0</v>
      </c>
      <c r="AH82" s="41"/>
      <c r="AI82" s="30">
        <v>2.7533946041296359E-2</v>
      </c>
      <c r="AJ82" s="30">
        <v>2.6811429061152043E-2</v>
      </c>
      <c r="AK82" s="30">
        <v>1.5165825323758892E-2</v>
      </c>
      <c r="AL82" s="30">
        <v>3.8757031451806034E-2</v>
      </c>
      <c r="AM82" s="30">
        <v>9.8211129946628867E-3</v>
      </c>
      <c r="AN82" s="30">
        <v>0</v>
      </c>
      <c r="AO82" s="30">
        <v>0</v>
      </c>
      <c r="AP82" s="30">
        <v>0</v>
      </c>
      <c r="AQ82" s="41"/>
      <c r="AR82" s="30">
        <v>5.18409105456401E-2</v>
      </c>
      <c r="AS82" s="30">
        <v>9.5348405670389033E-2</v>
      </c>
      <c r="AT82" s="30">
        <v>1.0145411208603319E-2</v>
      </c>
      <c r="AU82" s="41"/>
      <c r="AV82" s="30">
        <v>1.9172220977666549E-2</v>
      </c>
      <c r="AW82" s="30">
        <v>2.33448009433628E-2</v>
      </c>
      <c r="AX82" s="30">
        <v>0.11596814795713169</v>
      </c>
      <c r="AY82" s="41"/>
      <c r="AZ82" s="30">
        <v>2.3861557715496348E-2</v>
      </c>
      <c r="BA82" s="30">
        <v>3.2685492961021925E-2</v>
      </c>
      <c r="BB82" s="30">
        <v>0.11096931831978174</v>
      </c>
    </row>
    <row r="83" spans="1:54" ht="22.5" x14ac:dyDescent="0.2">
      <c r="A83" s="7" t="s">
        <v>72</v>
      </c>
      <c r="B83" s="25"/>
      <c r="C83" s="40"/>
      <c r="D83" s="26"/>
      <c r="E83" s="27"/>
      <c r="F83" s="40"/>
      <c r="G83" s="26"/>
      <c r="H83" s="27"/>
      <c r="I83" s="27"/>
      <c r="J83" s="27"/>
      <c r="K83" s="27"/>
      <c r="L83" s="27"/>
      <c r="M83" s="27"/>
      <c r="N83" s="25"/>
      <c r="O83" s="40"/>
      <c r="P83" s="26"/>
      <c r="Q83" s="25"/>
      <c r="R83" s="40"/>
      <c r="S83" s="26"/>
      <c r="T83" s="27"/>
      <c r="U83" s="27"/>
      <c r="V83" s="27"/>
      <c r="W83" s="27"/>
      <c r="X83" s="27"/>
      <c r="Y83" s="27"/>
      <c r="Z83" s="25"/>
      <c r="AA83" s="40"/>
      <c r="AB83" s="25"/>
      <c r="AC83" s="26"/>
      <c r="AD83" s="27"/>
      <c r="AE83" s="27"/>
      <c r="AF83" s="27"/>
      <c r="AG83" s="27"/>
      <c r="AH83" s="40"/>
      <c r="AI83" s="25"/>
      <c r="AJ83" s="27"/>
      <c r="AK83" s="27"/>
      <c r="AL83" s="27"/>
      <c r="AM83" s="27"/>
      <c r="AN83" s="26"/>
      <c r="AO83" s="27"/>
      <c r="AP83" s="27"/>
      <c r="AQ83" s="40"/>
      <c r="AR83" s="26"/>
      <c r="AS83" s="27"/>
      <c r="AT83" s="25"/>
      <c r="AU83" s="40"/>
      <c r="AV83" s="27"/>
      <c r="AW83" s="27"/>
      <c r="AX83" s="26"/>
      <c r="AY83" s="40"/>
      <c r="AZ83" s="27"/>
      <c r="BA83" s="27"/>
      <c r="BB83" s="26"/>
    </row>
    <row r="84" spans="1:54" x14ac:dyDescent="0.2">
      <c r="A84" s="12" t="s">
        <v>74</v>
      </c>
      <c r="B84" s="32">
        <f>IF(SUM(B85:B86)=0,"",SUM(B85:B86))</f>
        <v>0.11164204883481613</v>
      </c>
      <c r="C84" s="43" t="str">
        <f>IF(SUM(C85:C86)=0,"",SUM(C85:C86))</f>
        <v/>
      </c>
      <c r="D84" s="32">
        <f t="shared" ref="D84" si="305">IF(SUM(D85:D86)=0,"",SUM(D85:D86))</f>
        <v>0.16074622714179188</v>
      </c>
      <c r="E84" s="32">
        <f t="shared" ref="E84" si="306">IF(SUM(E85:E86)=0,"",SUM(E85:E86))</f>
        <v>6.2513220198674557E-2</v>
      </c>
      <c r="F84" s="43" t="str">
        <f t="shared" ref="F84" si="307">IF(SUM(F85:F86)=0,"",SUM(F85:F86))</f>
        <v/>
      </c>
      <c r="G84" s="32">
        <f t="shared" ref="G84" si="308">IF(SUM(G85:G86)=0,"",SUM(G85:G86))</f>
        <v>8.0518315341439772E-2</v>
      </c>
      <c r="H84" s="32">
        <f t="shared" ref="H84" si="309">IF(SUM(H85:H86)=0,"",SUM(H85:H86))</f>
        <v>0.13213099735793987</v>
      </c>
      <c r="I84" s="32">
        <f t="shared" ref="I84" si="310">IF(SUM(I85:I86)=0,"",SUM(I85:I86))</f>
        <v>0.15955489577648968</v>
      </c>
      <c r="J84" s="32">
        <f t="shared" ref="J84" si="311">IF(SUM(J85:J86)=0,"",SUM(J85:J86))</f>
        <v>0.21856798968313626</v>
      </c>
      <c r="K84" s="32">
        <f t="shared" ref="K84" si="312">IF(SUM(K85:K86)=0,"",SUM(K85:K86))</f>
        <v>9.6474188863411678E-2</v>
      </c>
      <c r="L84" s="32">
        <f t="shared" ref="L84" si="313">IF(SUM(L85:L86)=0,"",SUM(L85:L86))</f>
        <v>7.756518439465343E-2</v>
      </c>
      <c r="M84" s="32">
        <f t="shared" ref="M84" si="314">IF(SUM(M85:M86)=0,"",SUM(M85:M86))</f>
        <v>3.8187733142371477E-2</v>
      </c>
      <c r="N84" s="32" t="str">
        <f t="shared" ref="N84" si="315">IF(SUM(N85:N86)=0,"",SUM(N85:N86))</f>
        <v/>
      </c>
      <c r="O84" s="43" t="str">
        <f t="shared" ref="O84" si="316">IF(SUM(O85:O86)=0,"",SUM(O85:O86))</f>
        <v/>
      </c>
      <c r="P84" s="32">
        <f t="shared" ref="P84" si="317">IF(SUM(P85:P86)=0,"",SUM(P85:P86))</f>
        <v>0.15366480939397584</v>
      </c>
      <c r="Q84" s="32">
        <f t="shared" ref="Q84" si="318">IF(SUM(Q85:Q86)=0,"",SUM(Q85:Q86))</f>
        <v>9.6971523670638896E-2</v>
      </c>
      <c r="R84" s="43" t="str">
        <f t="shared" ref="R84" si="319">IF(SUM(R85:R86)=0,"",SUM(R85:R86))</f>
        <v/>
      </c>
      <c r="S84" s="32">
        <f t="shared" ref="S84" si="320">IF(SUM(S85:S86)=0,"",SUM(S85:S86))</f>
        <v>7.7150482928235245E-2</v>
      </c>
      <c r="T84" s="32">
        <f t="shared" ref="T84" si="321">IF(SUM(T85:T86)=0,"",SUM(T85:T86))</f>
        <v>0.13339966976729978</v>
      </c>
      <c r="U84" s="32">
        <f t="shared" ref="U84" si="322">IF(SUM(U85:U86)=0,"",SUM(U85:U86))</f>
        <v>6.8492938910429277E-2</v>
      </c>
      <c r="V84" s="32">
        <f t="shared" ref="V84" si="323">IF(SUM(V85:V86)=0,"",SUM(V85:V86))</f>
        <v>9.3524685612609598E-2</v>
      </c>
      <c r="W84" s="32">
        <f t="shared" ref="W84" si="324">IF(SUM(W85:W86)=0,"",SUM(W85:W86))</f>
        <v>3.4242615823610975E-2</v>
      </c>
      <c r="X84" s="32">
        <f t="shared" ref="X84" si="325">IF(SUM(X85:X86)=0,"",SUM(X85:X86))</f>
        <v>8.958101366437482E-2</v>
      </c>
      <c r="Y84" s="32">
        <f t="shared" ref="Y84" si="326">IF(SUM(Y85:Y86)=0,"",SUM(Y85:Y86))</f>
        <v>0.29479271488293096</v>
      </c>
      <c r="Z84" s="32">
        <f t="shared" ref="Z84" si="327">IF(SUM(Z85:Z86)=0,"",SUM(Z85:Z86))</f>
        <v>0.1170678098984046</v>
      </c>
      <c r="AA84" s="43" t="str">
        <f t="shared" ref="AA84" si="328">IF(SUM(AA85:AA86)=0,"",SUM(AA85:AA86))</f>
        <v/>
      </c>
      <c r="AB84" s="32">
        <f t="shared" ref="AB84" si="329">IF(SUM(AB85:AB86)=0,"",SUM(AB85:AB86))</f>
        <v>0.11414449471343031</v>
      </c>
      <c r="AC84" s="32">
        <f t="shared" ref="AC84" si="330">IF(SUM(AC85:AC86)=0,"",SUM(AC85:AC86))</f>
        <v>7.9048619178997137E-2</v>
      </c>
      <c r="AD84" s="32">
        <f t="shared" ref="AD84" si="331">IF(SUM(AD85:AD86)=0,"",SUM(AD85:AD86))</f>
        <v>7.5496097095695089E-2</v>
      </c>
      <c r="AE84" s="32">
        <f t="shared" ref="AE84" si="332">IF(SUM(AE85:AE86)=0,"",SUM(AE85:AE86))</f>
        <v>0.24102131723574785</v>
      </c>
      <c r="AF84" s="32">
        <f t="shared" ref="AF84" si="333">IF(SUM(AF85:AF86)=0,"",SUM(AF85:AF86))</f>
        <v>0.2692300391587803</v>
      </c>
      <c r="AG84" s="32">
        <f t="shared" ref="AG84" si="334">IF(SUM(AG85:AG86)=0,"",SUM(AG85:AG86))</f>
        <v>4.1786382745878106E-2</v>
      </c>
      <c r="AH84" s="43" t="str">
        <f t="shared" ref="AH84" si="335">IF(SUM(AH85:AH86)=0,"",SUM(AH85:AH86))</f>
        <v/>
      </c>
      <c r="AI84" s="32">
        <f t="shared" ref="AI84" si="336">IF(SUM(AI85:AI86)=0,"",SUM(AI85:AI86))</f>
        <v>0.11397943998176303</v>
      </c>
      <c r="AJ84" s="32">
        <f t="shared" ref="AJ84" si="337">IF(SUM(AJ85:AJ86)=0,"",SUM(AJ85:AJ86))</f>
        <v>7.159512693941783E-2</v>
      </c>
      <c r="AK84" s="32">
        <f t="shared" ref="AK84" si="338">IF(SUM(AK85:AK86)=0,"",SUM(AK85:AK86))</f>
        <v>0.11347670262653949</v>
      </c>
      <c r="AL84" s="32">
        <f t="shared" ref="AL84" si="339">IF(SUM(AL85:AL86)=0,"",SUM(AL85:AL86))</f>
        <v>5.1947769401148147E-2</v>
      </c>
      <c r="AM84" s="32">
        <f t="shared" ref="AM84" si="340">IF(SUM(AM85:AM86)=0,"",SUM(AM85:AM86))</f>
        <v>0.20600812394231088</v>
      </c>
      <c r="AN84" s="32">
        <f t="shared" ref="AN84" si="341">IF(SUM(AN85:AN86)=0,"",SUM(AN85:AN86))</f>
        <v>0.45245697834217086</v>
      </c>
      <c r="AO84" s="32">
        <f t="shared" ref="AO84" si="342">IF(SUM(AO85:AO86)=0,"",SUM(AO85:AO86))</f>
        <v>0.49178987513753225</v>
      </c>
      <c r="AP84" s="32">
        <f t="shared" ref="AP84" si="343">IF(SUM(AP85:AP86)=0,"",SUM(AP85:AP86))</f>
        <v>9.6063180536135225E-3</v>
      </c>
      <c r="AQ84" s="43" t="str">
        <f t="shared" ref="AQ84" si="344">IF(SUM(AQ85:AQ86)=0,"",SUM(AQ85:AQ86))</f>
        <v/>
      </c>
      <c r="AR84" s="32">
        <f t="shared" ref="AR84" si="345">IF(SUM(AR85:AR86)=0,"",SUM(AR85:AR86))</f>
        <v>2.7965235950193242E-2</v>
      </c>
      <c r="AS84" s="32">
        <f t="shared" ref="AS84" si="346">IF(SUM(AS85:AS86)=0,"",SUM(AS85:AS86))</f>
        <v>0.12251796008013592</v>
      </c>
      <c r="AT84" s="32">
        <f t="shared" ref="AT84" si="347">IF(SUM(AT85:AT86)=0,"",SUM(AT85:AT86))</f>
        <v>0.18056346283902852</v>
      </c>
      <c r="AU84" s="43" t="str">
        <f t="shared" ref="AU84" si="348">IF(SUM(AU85:AU86)=0,"",SUM(AU85:AU86))</f>
        <v/>
      </c>
      <c r="AV84" s="32">
        <f t="shared" ref="AV84" si="349">IF(SUM(AV85:AV86)=0,"",SUM(AV85:AV86))</f>
        <v>0.16043737392569629</v>
      </c>
      <c r="AW84" s="32">
        <f t="shared" ref="AW84" si="350">IF(SUM(AW85:AW86)=0,"",SUM(AW85:AW86))</f>
        <v>6.2571190080181249E-2</v>
      </c>
      <c r="AX84" s="32">
        <f t="shared" ref="AX84" si="351">IF(SUM(AX85:AX86)=0,"",SUM(AX85:AX86))</f>
        <v>0.11275351020297747</v>
      </c>
      <c r="AY84" s="43" t="str">
        <f t="shared" ref="AY84" si="352">IF(SUM(AY85:AY86)=0,"",SUM(AY85:AY86))</f>
        <v/>
      </c>
      <c r="AZ84" s="32">
        <f t="shared" ref="AZ84" si="353">IF(SUM(AZ85:AZ86)=0,"",SUM(AZ85:AZ86))</f>
        <v>0.10664990011273798</v>
      </c>
      <c r="BA84" s="32">
        <f t="shared" ref="BA84" si="354">IF(SUM(BA85:BA86)=0,"",SUM(BA85:BA86))</f>
        <v>7.105627204203338E-2</v>
      </c>
      <c r="BB84" s="32">
        <f t="shared" ref="BB84" si="355">IF(SUM(BB85:BB86)=0,"",SUM(BB85:BB86))</f>
        <v>0.14542436068340719</v>
      </c>
    </row>
    <row r="85" spans="1:54" x14ac:dyDescent="0.2">
      <c r="A85" s="11" t="s">
        <v>39</v>
      </c>
      <c r="B85" s="30">
        <v>5.0953189495219139E-2</v>
      </c>
      <c r="C85" s="41"/>
      <c r="D85" s="30">
        <v>8.0540208367898464E-2</v>
      </c>
      <c r="E85" s="30">
        <v>2.1553981374477879E-2</v>
      </c>
      <c r="F85" s="41"/>
      <c r="G85" s="30">
        <v>8.0518315341439772E-2</v>
      </c>
      <c r="H85" s="30">
        <v>1.6300868575866968E-2</v>
      </c>
      <c r="I85" s="30">
        <v>7.3442488267815367E-2</v>
      </c>
      <c r="J85" s="30">
        <v>0.12469556990247514</v>
      </c>
      <c r="K85" s="30">
        <v>6.0991322903081693E-2</v>
      </c>
      <c r="L85" s="30">
        <v>2.8484762379547387E-2</v>
      </c>
      <c r="M85" s="30">
        <v>1.1275941917649357E-2</v>
      </c>
      <c r="N85" s="30">
        <v>0</v>
      </c>
      <c r="O85" s="41"/>
      <c r="P85" s="30">
        <v>0.11618824312296935</v>
      </c>
      <c r="Q85" s="30">
        <v>2.8179043220724356E-2</v>
      </c>
      <c r="R85" s="41"/>
      <c r="S85" s="30">
        <v>1.8992082494464612E-2</v>
      </c>
      <c r="T85" s="30">
        <v>2.288941180722066E-2</v>
      </c>
      <c r="U85" s="30">
        <v>4.3256488651523185E-2</v>
      </c>
      <c r="V85" s="30">
        <v>4.1563595515851606E-2</v>
      </c>
      <c r="W85" s="30">
        <v>3.4136210776273671E-2</v>
      </c>
      <c r="X85" s="30">
        <v>1.9047229389503005E-2</v>
      </c>
      <c r="Y85" s="30">
        <v>0.26517949829856591</v>
      </c>
      <c r="Z85" s="30">
        <v>8.1546582703269394E-2</v>
      </c>
      <c r="AA85" s="41"/>
      <c r="AB85" s="30">
        <v>4.1683641697825805E-2</v>
      </c>
      <c r="AC85" s="30">
        <v>4.3699621374100002E-2</v>
      </c>
      <c r="AD85" s="30">
        <v>5.476254644724831E-2</v>
      </c>
      <c r="AE85" s="30">
        <v>0.24101414897902168</v>
      </c>
      <c r="AF85" s="30">
        <v>0.14459884103320927</v>
      </c>
      <c r="AG85" s="30">
        <v>4.1786382745878106E-2</v>
      </c>
      <c r="AH85" s="41"/>
      <c r="AI85" s="30">
        <v>3.9904741309767844E-2</v>
      </c>
      <c r="AJ85" s="30">
        <v>4.8228534970444936E-2</v>
      </c>
      <c r="AK85" s="30">
        <v>6.8209862097269564E-2</v>
      </c>
      <c r="AL85" s="30">
        <v>3.7125230322640784E-2</v>
      </c>
      <c r="AM85" s="30">
        <v>9.7502457768269782E-2</v>
      </c>
      <c r="AN85" s="30">
        <v>0.13579688999839967</v>
      </c>
      <c r="AO85" s="30">
        <v>0.3392117755089637</v>
      </c>
      <c r="AP85" s="30">
        <v>9.6063180536135225E-3</v>
      </c>
      <c r="AQ85" s="41"/>
      <c r="AR85" s="30">
        <v>1.4860361545114489E-2</v>
      </c>
      <c r="AS85" s="30">
        <v>4.2541856500611278E-2</v>
      </c>
      <c r="AT85" s="30">
        <v>9.7497218780982775E-2</v>
      </c>
      <c r="AU85" s="41"/>
      <c r="AV85" s="30">
        <v>8.0495916900488393E-2</v>
      </c>
      <c r="AW85" s="30">
        <v>2.4710115099152025E-2</v>
      </c>
      <c r="AX85" s="30">
        <v>5.131915697690697E-2</v>
      </c>
      <c r="AY85" s="41"/>
      <c r="AZ85" s="30">
        <v>5.0130605431149014E-2</v>
      </c>
      <c r="BA85" s="30">
        <v>4.4792096879798134E-2</v>
      </c>
      <c r="BB85" s="30">
        <v>5.4888686539765488E-2</v>
      </c>
    </row>
    <row r="86" spans="1:54" x14ac:dyDescent="0.2">
      <c r="A86" s="11" t="s">
        <v>40</v>
      </c>
      <c r="B86" s="30">
        <v>6.068885933959698E-2</v>
      </c>
      <c r="C86" s="41"/>
      <c r="D86" s="30">
        <v>8.0206018773893425E-2</v>
      </c>
      <c r="E86" s="30">
        <v>4.0959238824196671E-2</v>
      </c>
      <c r="F86" s="41"/>
      <c r="G86" s="30">
        <v>0</v>
      </c>
      <c r="H86" s="30">
        <v>0.11583012878207291</v>
      </c>
      <c r="I86" s="30">
        <v>8.6112407508674299E-2</v>
      </c>
      <c r="J86" s="30">
        <v>9.3872419780661118E-2</v>
      </c>
      <c r="K86" s="30">
        <v>3.5482865960329985E-2</v>
      </c>
      <c r="L86" s="30">
        <v>4.908042201510604E-2</v>
      </c>
      <c r="M86" s="30">
        <v>2.6911791224722124E-2</v>
      </c>
      <c r="N86" s="30">
        <v>0</v>
      </c>
      <c r="O86" s="41"/>
      <c r="P86" s="30">
        <v>3.7476566271006477E-2</v>
      </c>
      <c r="Q86" s="30">
        <v>6.8792480449914539E-2</v>
      </c>
      <c r="R86" s="41"/>
      <c r="S86" s="30">
        <v>5.8158400433770636E-2</v>
      </c>
      <c r="T86" s="30">
        <v>0.11051025796007913</v>
      </c>
      <c r="U86" s="30">
        <v>2.5236450258906088E-2</v>
      </c>
      <c r="V86" s="30">
        <v>5.1961090096757985E-2</v>
      </c>
      <c r="W86" s="30">
        <v>1.0640504733730711E-4</v>
      </c>
      <c r="X86" s="30">
        <v>7.0533784274871808E-2</v>
      </c>
      <c r="Y86" s="30">
        <v>2.9613216584365075E-2</v>
      </c>
      <c r="Z86" s="30">
        <v>3.5521227195135195E-2</v>
      </c>
      <c r="AA86" s="41"/>
      <c r="AB86" s="30">
        <v>7.2460853015604509E-2</v>
      </c>
      <c r="AC86" s="30">
        <v>3.5348997804897142E-2</v>
      </c>
      <c r="AD86" s="30">
        <v>2.0733550648446782E-2</v>
      </c>
      <c r="AE86" s="30">
        <v>7.1682567261686184E-6</v>
      </c>
      <c r="AF86" s="30">
        <v>0.12463119812557104</v>
      </c>
      <c r="AG86" s="30">
        <v>0</v>
      </c>
      <c r="AH86" s="41"/>
      <c r="AI86" s="30">
        <v>7.407469867199519E-2</v>
      </c>
      <c r="AJ86" s="30">
        <v>2.3366591968972898E-2</v>
      </c>
      <c r="AK86" s="30">
        <v>4.5266840529269922E-2</v>
      </c>
      <c r="AL86" s="30">
        <v>1.4822539078507363E-2</v>
      </c>
      <c r="AM86" s="30">
        <v>0.10850566617404112</v>
      </c>
      <c r="AN86" s="30">
        <v>0.31666008834377118</v>
      </c>
      <c r="AO86" s="30">
        <v>0.15257809962856858</v>
      </c>
      <c r="AP86" s="30">
        <v>0</v>
      </c>
      <c r="AQ86" s="41"/>
      <c r="AR86" s="30">
        <v>1.3104874405078753E-2</v>
      </c>
      <c r="AS86" s="30">
        <v>7.9976103579524643E-2</v>
      </c>
      <c r="AT86" s="30">
        <v>8.306624405804576E-2</v>
      </c>
      <c r="AU86" s="41"/>
      <c r="AV86" s="30">
        <v>7.9941457025207885E-2</v>
      </c>
      <c r="AW86" s="30">
        <v>3.7861074981029225E-2</v>
      </c>
      <c r="AX86" s="30">
        <v>6.1434353226070493E-2</v>
      </c>
      <c r="AY86" s="41"/>
      <c r="AZ86" s="30">
        <v>5.6519294681588964E-2</v>
      </c>
      <c r="BA86" s="30">
        <v>2.6264175162235243E-2</v>
      </c>
      <c r="BB86" s="30">
        <v>9.0535674143641692E-2</v>
      </c>
    </row>
    <row r="87" spans="1:54" x14ac:dyDescent="0.2">
      <c r="A87" s="11" t="s">
        <v>41</v>
      </c>
      <c r="B87" s="30">
        <v>0.18007977440162051</v>
      </c>
      <c r="C87" s="41"/>
      <c r="D87" s="30">
        <v>0.19562533312123584</v>
      </c>
      <c r="E87" s="30">
        <v>0.16446847813528401</v>
      </c>
      <c r="F87" s="41"/>
      <c r="G87" s="30">
        <v>0</v>
      </c>
      <c r="H87" s="30">
        <v>0.25611404089387974</v>
      </c>
      <c r="I87" s="30">
        <v>0.25378018361308335</v>
      </c>
      <c r="J87" s="30">
        <v>0.22359158312100841</v>
      </c>
      <c r="K87" s="30">
        <v>0.17403607808123564</v>
      </c>
      <c r="L87" s="30">
        <v>0.13111466187562656</v>
      </c>
      <c r="M87" s="30">
        <v>0.11695710749137841</v>
      </c>
      <c r="N87" s="30">
        <v>0.10181631234185995</v>
      </c>
      <c r="O87" s="41"/>
      <c r="P87" s="30">
        <v>0.18350573484448435</v>
      </c>
      <c r="Q87" s="30">
        <v>0.17888374067561794</v>
      </c>
      <c r="R87" s="41"/>
      <c r="S87" s="30">
        <v>0.20302238391746144</v>
      </c>
      <c r="T87" s="30">
        <v>0.22137961156008881</v>
      </c>
      <c r="U87" s="30">
        <v>0.1758583516668325</v>
      </c>
      <c r="V87" s="30">
        <v>0.15819328455585011</v>
      </c>
      <c r="W87" s="30">
        <v>0.18839269081188803</v>
      </c>
      <c r="X87" s="30">
        <v>0.16512212580497218</v>
      </c>
      <c r="Y87" s="30">
        <v>0.10506821183082991</v>
      </c>
      <c r="Z87" s="30">
        <v>0.15006980703428235</v>
      </c>
      <c r="AA87" s="41"/>
      <c r="AB87" s="30">
        <v>0.1721163230066001</v>
      </c>
      <c r="AC87" s="30">
        <v>0.17129496790868112</v>
      </c>
      <c r="AD87" s="30">
        <v>6.3028564050649494E-2</v>
      </c>
      <c r="AE87" s="30">
        <v>0.22528012255529289</v>
      </c>
      <c r="AF87" s="30">
        <v>6.8768663621132403E-2</v>
      </c>
      <c r="AG87" s="30">
        <v>0.61405119239607886</v>
      </c>
      <c r="AH87" s="41"/>
      <c r="AI87" s="30">
        <v>0.16608581595708324</v>
      </c>
      <c r="AJ87" s="30">
        <v>0.16572093028606444</v>
      </c>
      <c r="AK87" s="30">
        <v>2.5946705293778561E-2</v>
      </c>
      <c r="AL87" s="30">
        <v>0.13493483026374017</v>
      </c>
      <c r="AM87" s="30">
        <v>0.1196375372303822</v>
      </c>
      <c r="AN87" s="30">
        <v>0.19805182088104503</v>
      </c>
      <c r="AO87" s="30">
        <v>0.1625877916246993</v>
      </c>
      <c r="AP87" s="30">
        <v>0.48888672909678083</v>
      </c>
      <c r="AQ87" s="41"/>
      <c r="AR87" s="30">
        <v>0.16779723446857461</v>
      </c>
      <c r="AS87" s="30">
        <v>0.18308523320051875</v>
      </c>
      <c r="AT87" s="30">
        <v>0.18838808518296879</v>
      </c>
      <c r="AU87" s="41"/>
      <c r="AV87" s="30">
        <v>0.19092542208621874</v>
      </c>
      <c r="AW87" s="30">
        <v>0.1310636541213511</v>
      </c>
      <c r="AX87" s="30">
        <v>0.22400458531686065</v>
      </c>
      <c r="AY87" s="41"/>
      <c r="AZ87" s="30">
        <v>0.1582856264256596</v>
      </c>
      <c r="BA87" s="30">
        <v>0.16966671682436307</v>
      </c>
      <c r="BB87" s="30">
        <v>0.21387406102983647</v>
      </c>
    </row>
    <row r="88" spans="1:54" x14ac:dyDescent="0.2">
      <c r="A88" s="11" t="s">
        <v>42</v>
      </c>
      <c r="B88" s="30">
        <v>0.35798648056597682</v>
      </c>
      <c r="C88" s="41"/>
      <c r="D88" s="30">
        <v>0.33742511343462628</v>
      </c>
      <c r="E88" s="30">
        <v>0.38987438515958389</v>
      </c>
      <c r="F88" s="41"/>
      <c r="G88" s="30">
        <v>0.54025939780880661</v>
      </c>
      <c r="H88" s="30">
        <v>0.27558836407975479</v>
      </c>
      <c r="I88" s="30">
        <v>0.22789494669831961</v>
      </c>
      <c r="J88" s="30">
        <v>0.33187754855110363</v>
      </c>
      <c r="K88" s="30">
        <v>0.39713647563132309</v>
      </c>
      <c r="L88" s="30">
        <v>0.39731241692756003</v>
      </c>
      <c r="M88" s="30">
        <v>0.4469289197011112</v>
      </c>
      <c r="N88" s="30">
        <v>0.40607639844139753</v>
      </c>
      <c r="O88" s="41"/>
      <c r="P88" s="30">
        <v>0.33329267763241854</v>
      </c>
      <c r="Q88" s="30">
        <v>0.366607310147747</v>
      </c>
      <c r="R88" s="41"/>
      <c r="S88" s="30">
        <v>0.41205433761910637</v>
      </c>
      <c r="T88" s="30">
        <v>0.28491356431358744</v>
      </c>
      <c r="U88" s="30">
        <v>0.41292320609376704</v>
      </c>
      <c r="V88" s="30">
        <v>0.30923613000870598</v>
      </c>
      <c r="W88" s="30">
        <v>0.42203639354193123</v>
      </c>
      <c r="X88" s="30">
        <v>0.44721194654299334</v>
      </c>
      <c r="Y88" s="30">
        <v>0.30739558628752123</v>
      </c>
      <c r="Z88" s="30">
        <v>0.31355289601462749</v>
      </c>
      <c r="AA88" s="41"/>
      <c r="AB88" s="30">
        <v>0.40551137330469156</v>
      </c>
      <c r="AC88" s="30">
        <v>0.37661894328499507</v>
      </c>
      <c r="AD88" s="30">
        <v>0.36731165044282027</v>
      </c>
      <c r="AE88" s="30">
        <v>0.22550961436311998</v>
      </c>
      <c r="AF88" s="30">
        <v>0.35351009028534192</v>
      </c>
      <c r="AG88" s="30">
        <v>0.2982255661840264</v>
      </c>
      <c r="AH88" s="41"/>
      <c r="AI88" s="30">
        <v>0.42550348082672601</v>
      </c>
      <c r="AJ88" s="30">
        <v>0.37345799000951163</v>
      </c>
      <c r="AK88" s="30">
        <v>0.33768161114051315</v>
      </c>
      <c r="AL88" s="30">
        <v>0.45782099972401397</v>
      </c>
      <c r="AM88" s="30">
        <v>0.27387748037472459</v>
      </c>
      <c r="AN88" s="30">
        <v>0.17612817713094514</v>
      </c>
      <c r="AO88" s="30">
        <v>0.24463985652375217</v>
      </c>
      <c r="AP88" s="30">
        <v>0.30928462300481524</v>
      </c>
      <c r="AQ88" s="41"/>
      <c r="AR88" s="30">
        <v>0.39462772329926604</v>
      </c>
      <c r="AS88" s="30">
        <v>0.34901140621621346</v>
      </c>
      <c r="AT88" s="30">
        <v>0.33321295194599887</v>
      </c>
      <c r="AU88" s="41"/>
      <c r="AV88" s="30">
        <v>0.37162499388029396</v>
      </c>
      <c r="AW88" s="30">
        <v>0.42036315043124783</v>
      </c>
      <c r="AX88" s="30">
        <v>0.27965034109670306</v>
      </c>
      <c r="AY88" s="41"/>
      <c r="AZ88" s="30">
        <v>0.40362454725445818</v>
      </c>
      <c r="BA88" s="30">
        <v>0.36824469806157489</v>
      </c>
      <c r="BB88" s="30">
        <v>0.29099420233563422</v>
      </c>
    </row>
    <row r="89" spans="1:54" x14ac:dyDescent="0.2">
      <c r="A89" s="11" t="s">
        <v>43</v>
      </c>
      <c r="B89" s="30">
        <v>0.28332719687525826</v>
      </c>
      <c r="C89" s="41"/>
      <c r="D89" s="30">
        <v>0.26204432091238794</v>
      </c>
      <c r="E89" s="30">
        <v>0.30101136216126867</v>
      </c>
      <c r="F89" s="41"/>
      <c r="G89" s="30">
        <v>0.22987037077196099</v>
      </c>
      <c r="H89" s="30">
        <v>0.19011366031744509</v>
      </c>
      <c r="I89" s="30">
        <v>0.28584368735768739</v>
      </c>
      <c r="J89" s="30">
        <v>0.19883014852080813</v>
      </c>
      <c r="K89" s="30">
        <v>0.29073504347072032</v>
      </c>
      <c r="L89" s="30">
        <v>0.31828680929648412</v>
      </c>
      <c r="M89" s="30">
        <v>0.34902579795017052</v>
      </c>
      <c r="N89" s="30">
        <v>0.46552957376165804</v>
      </c>
      <c r="O89" s="41"/>
      <c r="P89" s="30">
        <v>0.29668707274895245</v>
      </c>
      <c r="Q89" s="30">
        <v>0.27866314357206412</v>
      </c>
      <c r="R89" s="41"/>
      <c r="S89" s="30">
        <v>0.23763864849438565</v>
      </c>
      <c r="T89" s="30">
        <v>0.2708251271286683</v>
      </c>
      <c r="U89" s="30">
        <v>0.340012138497991</v>
      </c>
      <c r="V89" s="30">
        <v>0.39152032751286375</v>
      </c>
      <c r="W89" s="30">
        <v>0.31999755706989308</v>
      </c>
      <c r="X89" s="30">
        <v>0.24032474819174593</v>
      </c>
      <c r="Y89" s="30">
        <v>0.22951875285315776</v>
      </c>
      <c r="Z89" s="30">
        <v>0.31088496178871106</v>
      </c>
      <c r="AA89" s="41"/>
      <c r="AB89" s="30">
        <v>0.25723095961873482</v>
      </c>
      <c r="AC89" s="30">
        <v>0.34587572599336658</v>
      </c>
      <c r="AD89" s="30">
        <v>0.41671425107629512</v>
      </c>
      <c r="AE89" s="30">
        <v>0.25000079923819457</v>
      </c>
      <c r="AF89" s="30">
        <v>0.30129950748327061</v>
      </c>
      <c r="AG89" s="30">
        <v>4.5936858674016749E-2</v>
      </c>
      <c r="AH89" s="41"/>
      <c r="AI89" s="30">
        <v>0.23812651513218736</v>
      </c>
      <c r="AJ89" s="30">
        <v>0.34483667366024312</v>
      </c>
      <c r="AK89" s="30">
        <v>0.45716771706360565</v>
      </c>
      <c r="AL89" s="30">
        <v>0.32622830375329459</v>
      </c>
      <c r="AM89" s="30">
        <v>0.38123051987869611</v>
      </c>
      <c r="AN89" s="30">
        <v>0.17336302364583894</v>
      </c>
      <c r="AO89" s="30">
        <v>0.10098247671401635</v>
      </c>
      <c r="AP89" s="30">
        <v>0.19222232984479057</v>
      </c>
      <c r="AQ89" s="41"/>
      <c r="AR89" s="30">
        <v>0.34679773770489497</v>
      </c>
      <c r="AS89" s="30">
        <v>0.2381061935338748</v>
      </c>
      <c r="AT89" s="30">
        <v>0.27849797198296611</v>
      </c>
      <c r="AU89" s="41"/>
      <c r="AV89" s="30">
        <v>0.24728193776709481</v>
      </c>
      <c r="AW89" s="30">
        <v>0.34712280267689255</v>
      </c>
      <c r="AX89" s="30">
        <v>0.25378335938312035</v>
      </c>
      <c r="AY89" s="41"/>
      <c r="AZ89" s="30">
        <v>0.28916439084133072</v>
      </c>
      <c r="BA89" s="30">
        <v>0.34827021379743173</v>
      </c>
      <c r="BB89" s="30">
        <v>0.23505236940021115</v>
      </c>
    </row>
    <row r="90" spans="1:54" x14ac:dyDescent="0.2">
      <c r="A90" s="13" t="s">
        <v>75</v>
      </c>
      <c r="B90" s="33">
        <f>IF(SUM(B88:B89)="","",SUM(B88:B89))</f>
        <v>0.64131367744123513</v>
      </c>
      <c r="C90" s="44" t="str">
        <f>IF(SUM(C88:C89)=0,"",SUM(C88:C89))</f>
        <v/>
      </c>
      <c r="D90" s="33">
        <f>IF(SUM(D88:D89)=0,"",SUM(D88:D89))</f>
        <v>0.59946943434701416</v>
      </c>
      <c r="E90" s="33">
        <f t="shared" ref="E90" si="356">IF(SUM(E88:E89)=0,"",SUM(E88:E89))</f>
        <v>0.69088574732085251</v>
      </c>
      <c r="F90" s="44" t="str">
        <f t="shared" ref="F90" si="357">IF(SUM(F88:F89)=0,"",SUM(F88:F89))</f>
        <v/>
      </c>
      <c r="G90" s="33">
        <f t="shared" ref="G90" si="358">IF(SUM(G88:G89)=0,"",SUM(G88:G89))</f>
        <v>0.77012976858076754</v>
      </c>
      <c r="H90" s="33">
        <f t="shared" ref="H90" si="359">IF(SUM(H88:H89)=0,"",SUM(H88:H89))</f>
        <v>0.46570202439719988</v>
      </c>
      <c r="I90" s="33">
        <f t="shared" ref="I90" si="360">IF(SUM(I88:I89)=0,"",SUM(I88:I89))</f>
        <v>0.51373863405600706</v>
      </c>
      <c r="J90" s="33">
        <f t="shared" ref="J90" si="361">IF(SUM(J88:J89)=0,"",SUM(J88:J89))</f>
        <v>0.53070769707191179</v>
      </c>
      <c r="K90" s="33">
        <f t="shared" ref="K90" si="362">IF(SUM(K88:K89)=0,"",SUM(K88:K89))</f>
        <v>0.68787151910204347</v>
      </c>
      <c r="L90" s="33">
        <f t="shared" ref="L90" si="363">IF(SUM(L88:L89)=0,"",SUM(L88:L89))</f>
        <v>0.71559922622404415</v>
      </c>
      <c r="M90" s="33">
        <f t="shared" ref="M90" si="364">IF(SUM(M88:M89)=0,"",SUM(M88:M89))</f>
        <v>0.79595471765128178</v>
      </c>
      <c r="N90" s="33">
        <f t="shared" ref="N90" si="365">IF(SUM(N88:N89)=0,"",SUM(N88:N89))</f>
        <v>0.87160597220305558</v>
      </c>
      <c r="O90" s="44" t="str">
        <f t="shared" ref="O90" si="366">IF(SUM(O88:O89)=0,"",SUM(O88:O89))</f>
        <v/>
      </c>
      <c r="P90" s="33">
        <f t="shared" ref="P90" si="367">IF(SUM(P88:P89)=0,"",SUM(P88:P89))</f>
        <v>0.629979750381371</v>
      </c>
      <c r="Q90" s="33">
        <f t="shared" ref="Q90" si="368">IF(SUM(Q88:Q89)=0,"",SUM(Q88:Q89))</f>
        <v>0.64527045371981107</v>
      </c>
      <c r="R90" s="44" t="str">
        <f t="shared" ref="R90" si="369">IF(SUM(R88:R89)=0,"",SUM(R88:R89))</f>
        <v/>
      </c>
      <c r="S90" s="33">
        <f t="shared" ref="S90" si="370">IF(SUM(S88:S89)=0,"",SUM(S88:S89))</f>
        <v>0.64969298611349202</v>
      </c>
      <c r="T90" s="33">
        <f t="shared" ref="T90" si="371">IF(SUM(T88:T89)=0,"",SUM(T88:T89))</f>
        <v>0.55573869144225574</v>
      </c>
      <c r="U90" s="33">
        <f t="shared" ref="U90" si="372">IF(SUM(U88:U89)=0,"",SUM(U88:U89))</f>
        <v>0.75293534459175804</v>
      </c>
      <c r="V90" s="33">
        <f t="shared" ref="V90" si="373">IF(SUM(V88:V89)=0,"",SUM(V88:V89))</f>
        <v>0.70075645752156968</v>
      </c>
      <c r="W90" s="33">
        <f t="shared" ref="W90" si="374">IF(SUM(W88:W89)=0,"",SUM(W88:W89))</f>
        <v>0.74203395061182431</v>
      </c>
      <c r="X90" s="33">
        <f t="shared" ref="X90" si="375">IF(SUM(X88:X89)=0,"",SUM(X88:X89))</f>
        <v>0.68753669473473922</v>
      </c>
      <c r="Y90" s="33">
        <f t="shared" ref="Y90" si="376">IF(SUM(Y88:Y89)=0,"",SUM(Y88:Y89))</f>
        <v>0.53691433914067899</v>
      </c>
      <c r="Z90" s="33">
        <f t="shared" ref="Z90" si="377">IF(SUM(Z88:Z89)=0,"",SUM(Z88:Z89))</f>
        <v>0.62443785780333849</v>
      </c>
      <c r="AA90" s="44" t="str">
        <f t="shared" ref="AA90" si="378">IF(SUM(AA88:AA89)=0,"",SUM(AA88:AA89))</f>
        <v/>
      </c>
      <c r="AB90" s="33">
        <f t="shared" ref="AB90" si="379">IF(SUM(AB88:AB89)=0,"",SUM(AB88:AB89))</f>
        <v>0.66274233292342632</v>
      </c>
      <c r="AC90" s="33">
        <f t="shared" ref="AC90" si="380">IF(SUM(AC88:AC89)=0,"",SUM(AC88:AC89))</f>
        <v>0.72249466927836159</v>
      </c>
      <c r="AD90" s="33">
        <f t="shared" ref="AD90" si="381">IF(SUM(AD88:AD89)=0,"",SUM(AD88:AD89))</f>
        <v>0.78402590151911533</v>
      </c>
      <c r="AE90" s="33">
        <f t="shared" ref="AE90" si="382">IF(SUM(AE88:AE89)=0,"",SUM(AE88:AE89))</f>
        <v>0.47551041360131452</v>
      </c>
      <c r="AF90" s="33">
        <f t="shared" ref="AF90" si="383">IF(SUM(AF88:AF89)=0,"",SUM(AF88:AF89))</f>
        <v>0.65480959776861258</v>
      </c>
      <c r="AG90" s="33">
        <f t="shared" ref="AG90" si="384">IF(SUM(AG88:AG89)=0,"",SUM(AG88:AG89))</f>
        <v>0.34416242485804316</v>
      </c>
      <c r="AH90" s="44" t="str">
        <f t="shared" ref="AH90" si="385">IF(SUM(AH88:AH89)=0,"",SUM(AH88:AH89))</f>
        <v/>
      </c>
      <c r="AI90" s="33">
        <f t="shared" ref="AI90" si="386">IF(SUM(AI88:AI89)=0,"",SUM(AI88:AI89))</f>
        <v>0.66362999595891337</v>
      </c>
      <c r="AJ90" s="33">
        <f t="shared" ref="AJ90" si="387">IF(SUM(AJ88:AJ89)=0,"",SUM(AJ88:AJ89))</f>
        <v>0.7182946636697547</v>
      </c>
      <c r="AK90" s="33">
        <f t="shared" ref="AK90" si="388">IF(SUM(AK88:AK89)=0,"",SUM(AK88:AK89))</f>
        <v>0.7948493282041188</v>
      </c>
      <c r="AL90" s="33">
        <f t="shared" ref="AL90" si="389">IF(SUM(AL88:AL89)=0,"",SUM(AL88:AL89))</f>
        <v>0.78404930347730861</v>
      </c>
      <c r="AM90" s="33">
        <f t="shared" ref="AM90" si="390">IF(SUM(AM88:AM89)=0,"",SUM(AM88:AM89))</f>
        <v>0.65510800025342064</v>
      </c>
      <c r="AN90" s="33">
        <f t="shared" ref="AN90" si="391">IF(SUM(AN88:AN89)=0,"",SUM(AN88:AN89))</f>
        <v>0.34949120077678408</v>
      </c>
      <c r="AO90" s="33">
        <f t="shared" ref="AO90" si="392">IF(SUM(AO88:AO89)=0,"",SUM(AO88:AO89))</f>
        <v>0.34562233323776853</v>
      </c>
      <c r="AP90" s="33">
        <f t="shared" ref="AP90" si="393">IF(SUM(AP88:AP89)=0,"",SUM(AP88:AP89))</f>
        <v>0.50150695284960578</v>
      </c>
      <c r="AQ90" s="44" t="str">
        <f t="shared" ref="AQ90" si="394">IF(SUM(AQ88:AQ89)=0,"",SUM(AQ88:AQ89))</f>
        <v/>
      </c>
      <c r="AR90" s="33">
        <f t="shared" ref="AR90" si="395">IF(SUM(AR88:AR89)=0,"",SUM(AR88:AR89))</f>
        <v>0.74142546100416107</v>
      </c>
      <c r="AS90" s="33">
        <f t="shared" ref="AS90" si="396">IF(SUM(AS88:AS89)=0,"",SUM(AS88:AS89))</f>
        <v>0.58711759975008826</v>
      </c>
      <c r="AT90" s="33">
        <f t="shared" ref="AT90" si="397">IF(SUM(AT88:AT89)=0,"",SUM(AT88:AT89))</f>
        <v>0.61171092392896498</v>
      </c>
      <c r="AU90" s="44" t="str">
        <f t="shared" ref="AU90" si="398">IF(SUM(AU88:AU89)=0,"",SUM(AU88:AU89))</f>
        <v/>
      </c>
      <c r="AV90" s="33">
        <f t="shared" ref="AV90" si="399">IF(SUM(AV88:AV89)=0,"",SUM(AV88:AV89))</f>
        <v>0.61890693164738875</v>
      </c>
      <c r="AW90" s="33">
        <f t="shared" ref="AW90" si="400">IF(SUM(AW88:AW89)=0,"",SUM(AW88:AW89))</f>
        <v>0.76748595310814038</v>
      </c>
      <c r="AX90" s="33">
        <f t="shared" ref="AX90" si="401">IF(SUM(AX88:AX89)=0,"",SUM(AX88:AX89))</f>
        <v>0.53343370047982341</v>
      </c>
      <c r="AY90" s="44" t="str">
        <f t="shared" ref="AY90" si="402">IF(SUM(AY88:AY89)=0,"",SUM(AY88:AY89))</f>
        <v/>
      </c>
      <c r="AZ90" s="33">
        <f t="shared" ref="AZ90" si="403">IF(SUM(AZ88:AZ89)=0,"",SUM(AZ88:AZ89))</f>
        <v>0.6927889380957889</v>
      </c>
      <c r="BA90" s="33">
        <f t="shared" ref="BA90" si="404">IF(SUM(BA88:BA89)=0,"",SUM(BA88:BA89))</f>
        <v>0.71651491185900662</v>
      </c>
      <c r="BB90" s="33">
        <f t="shared" ref="BB90" si="405">IF(SUM(BB88:BB89)=0,"",SUM(BB88:BB89))</f>
        <v>0.52604657173584535</v>
      </c>
    </row>
    <row r="91" spans="1:54" x14ac:dyDescent="0.2">
      <c r="A91" s="11" t="s">
        <v>33</v>
      </c>
      <c r="B91" s="30">
        <v>6.6964499322325913E-2</v>
      </c>
      <c r="C91" s="41"/>
      <c r="D91" s="30">
        <v>4.4159005389957727E-2</v>
      </c>
      <c r="E91" s="30">
        <v>8.2132554345189457E-2</v>
      </c>
      <c r="F91" s="41"/>
      <c r="G91" s="30">
        <v>0.14935191607779255</v>
      </c>
      <c r="H91" s="30">
        <v>0.14605293735097985</v>
      </c>
      <c r="I91" s="30">
        <v>7.2926286554421085E-2</v>
      </c>
      <c r="J91" s="30">
        <v>2.7132730123943453E-2</v>
      </c>
      <c r="K91" s="30">
        <v>4.1618213953309141E-2</v>
      </c>
      <c r="L91" s="30">
        <v>7.5720927505675606E-2</v>
      </c>
      <c r="M91" s="30">
        <v>4.8900441714967775E-2</v>
      </c>
      <c r="N91" s="30">
        <v>2.657771545508467E-2</v>
      </c>
      <c r="O91" s="41"/>
      <c r="P91" s="30">
        <v>3.2849705380170298E-2</v>
      </c>
      <c r="Q91" s="30">
        <v>7.8874281933931228E-2</v>
      </c>
      <c r="R91" s="41"/>
      <c r="S91" s="30">
        <v>7.013414704081114E-2</v>
      </c>
      <c r="T91" s="30">
        <v>8.9482027230356156E-2</v>
      </c>
      <c r="U91" s="30">
        <v>2.7133648309803303E-3</v>
      </c>
      <c r="V91" s="30">
        <v>4.7525572309970884E-2</v>
      </c>
      <c r="W91" s="30">
        <v>3.533074275267676E-2</v>
      </c>
      <c r="X91" s="30">
        <v>5.7760165795913414E-2</v>
      </c>
      <c r="Y91" s="30">
        <v>6.3224734145559652E-2</v>
      </c>
      <c r="Z91" s="30">
        <v>0.10842452526397497</v>
      </c>
      <c r="AA91" s="41"/>
      <c r="AB91" s="30">
        <v>5.0996849356542355E-2</v>
      </c>
      <c r="AC91" s="30">
        <v>2.7161743633959762E-2</v>
      </c>
      <c r="AD91" s="30">
        <v>7.7449437334540613E-2</v>
      </c>
      <c r="AE91" s="30">
        <v>5.8188146607645055E-2</v>
      </c>
      <c r="AF91" s="30">
        <v>7.191699451474823E-3</v>
      </c>
      <c r="AG91" s="30">
        <v>0</v>
      </c>
      <c r="AH91" s="41"/>
      <c r="AI91" s="30">
        <v>5.6304748102239358E-2</v>
      </c>
      <c r="AJ91" s="30">
        <v>4.438927910476257E-2</v>
      </c>
      <c r="AK91" s="30">
        <v>6.5727263875563505E-2</v>
      </c>
      <c r="AL91" s="30">
        <v>2.9068096857803222E-2</v>
      </c>
      <c r="AM91" s="30">
        <v>1.9246338573886093E-2</v>
      </c>
      <c r="AN91" s="30">
        <v>0</v>
      </c>
      <c r="AO91" s="30">
        <v>0</v>
      </c>
      <c r="AP91" s="30">
        <v>0</v>
      </c>
      <c r="AQ91" s="41"/>
      <c r="AR91" s="30">
        <v>6.2812068577070432E-2</v>
      </c>
      <c r="AS91" s="30">
        <v>0.10727920696925697</v>
      </c>
      <c r="AT91" s="30">
        <v>1.9337528049036053E-2</v>
      </c>
      <c r="AU91" s="41"/>
      <c r="AV91" s="30">
        <v>2.9730272340695491E-2</v>
      </c>
      <c r="AW91" s="30">
        <v>3.8879202690326943E-2</v>
      </c>
      <c r="AX91" s="30">
        <v>0.12980820400033849</v>
      </c>
      <c r="AY91" s="41"/>
      <c r="AZ91" s="30">
        <v>4.2275535365813105E-2</v>
      </c>
      <c r="BA91" s="30">
        <v>4.2762099274596302E-2</v>
      </c>
      <c r="BB91" s="30">
        <v>0.11465500655091103</v>
      </c>
    </row>
    <row r="92" spans="1:54" ht="22.5" x14ac:dyDescent="0.2">
      <c r="A92" s="7" t="s">
        <v>73</v>
      </c>
      <c r="B92" s="25"/>
      <c r="C92" s="40"/>
      <c r="D92" s="26"/>
      <c r="E92" s="27"/>
      <c r="F92" s="40"/>
      <c r="G92" s="26"/>
      <c r="H92" s="27"/>
      <c r="I92" s="27"/>
      <c r="J92" s="27"/>
      <c r="K92" s="27"/>
      <c r="L92" s="27"/>
      <c r="M92" s="27"/>
      <c r="N92" s="25"/>
      <c r="O92" s="40"/>
      <c r="P92" s="26"/>
      <c r="Q92" s="25"/>
      <c r="R92" s="40"/>
      <c r="S92" s="26"/>
      <c r="T92" s="27"/>
      <c r="U92" s="27"/>
      <c r="V92" s="27"/>
      <c r="W92" s="27"/>
      <c r="X92" s="27"/>
      <c r="Y92" s="27"/>
      <c r="Z92" s="25"/>
      <c r="AA92" s="40"/>
      <c r="AB92" s="25"/>
      <c r="AC92" s="26"/>
      <c r="AD92" s="27"/>
      <c r="AE92" s="27"/>
      <c r="AF92" s="27"/>
      <c r="AG92" s="27"/>
      <c r="AH92" s="40"/>
      <c r="AI92" s="25"/>
      <c r="AJ92" s="27"/>
      <c r="AK92" s="27"/>
      <c r="AL92" s="27"/>
      <c r="AM92" s="27"/>
      <c r="AN92" s="26"/>
      <c r="AO92" s="27"/>
      <c r="AP92" s="27"/>
      <c r="AQ92" s="40"/>
      <c r="AR92" s="26"/>
      <c r="AS92" s="27"/>
      <c r="AT92" s="25"/>
      <c r="AU92" s="40"/>
      <c r="AV92" s="27"/>
      <c r="AW92" s="27"/>
      <c r="AX92" s="26"/>
      <c r="AY92" s="40"/>
      <c r="AZ92" s="27"/>
      <c r="BA92" s="27"/>
      <c r="BB92" s="26"/>
    </row>
    <row r="93" spans="1:54" x14ac:dyDescent="0.2">
      <c r="A93" s="12" t="s">
        <v>74</v>
      </c>
      <c r="B93" s="32">
        <f>IF(SUM(B94:B95)=0,"",SUM(B94:B95))</f>
        <v>0.2578477747609409</v>
      </c>
      <c r="C93" s="43" t="str">
        <f>IF(SUM(C94:C95)=0,"",SUM(C94:C95))</f>
        <v/>
      </c>
      <c r="D93" s="32">
        <f t="shared" ref="D93" si="406">IF(SUM(D94:D95)=0,"",SUM(D94:D95))</f>
        <v>0.29600538527390108</v>
      </c>
      <c r="E93" s="32">
        <f t="shared" ref="E93" si="407">IF(SUM(E94:E95)=0,"",SUM(E94:E95))</f>
        <v>0.20741308723914031</v>
      </c>
      <c r="F93" s="43" t="str">
        <f t="shared" ref="F93" si="408">IF(SUM(F94:F95)=0,"",SUM(F94:F95))</f>
        <v/>
      </c>
      <c r="G93" s="32">
        <f t="shared" ref="G93" si="409">IF(SUM(G94:G95)=0,"",SUM(G94:G95))</f>
        <v>0.21818613644304755</v>
      </c>
      <c r="H93" s="32">
        <f t="shared" ref="H93" si="410">IF(SUM(H94:H95)=0,"",SUM(H94:H95))</f>
        <v>0.23715019799089362</v>
      </c>
      <c r="I93" s="32">
        <f t="shared" ref="I93" si="411">IF(SUM(I94:I95)=0,"",SUM(I94:I95))</f>
        <v>0.30843937272172767</v>
      </c>
      <c r="J93" s="32">
        <f t="shared" ref="J93" si="412">IF(SUM(J94:J95)=0,"",SUM(J94:J95))</f>
        <v>0.34458129703901158</v>
      </c>
      <c r="K93" s="32">
        <f t="shared" ref="K93" si="413">IF(SUM(K94:K95)=0,"",SUM(K94:K95))</f>
        <v>0.33391018518563692</v>
      </c>
      <c r="L93" s="32">
        <f t="shared" ref="L93" si="414">IF(SUM(L94:L95)=0,"",SUM(L94:L95))</f>
        <v>0.20952220130851157</v>
      </c>
      <c r="M93" s="32">
        <f t="shared" ref="M93" si="415">IF(SUM(M94:M95)=0,"",SUM(M94:M95))</f>
        <v>0.15682921743228581</v>
      </c>
      <c r="N93" s="32">
        <f t="shared" ref="N93" si="416">IF(SUM(N94:N95)=0,"",SUM(N94:N95))</f>
        <v>0.16301374399911617</v>
      </c>
      <c r="O93" s="43" t="str">
        <f t="shared" ref="O93" si="417">IF(SUM(O94:O95)=0,"",SUM(O94:O95))</f>
        <v/>
      </c>
      <c r="P93" s="32">
        <f t="shared" ref="P93" si="418">IF(SUM(P94:P95)=0,"",SUM(P94:P95))</f>
        <v>0.34229968821389622</v>
      </c>
      <c r="Q93" s="32">
        <f t="shared" ref="Q93" si="419">IF(SUM(Q94:Q95)=0,"",SUM(Q94:Q95))</f>
        <v>0.22836484919896366</v>
      </c>
      <c r="R93" s="43" t="str">
        <f t="shared" ref="R93" si="420">IF(SUM(R94:R95)=0,"",SUM(R94:R95))</f>
        <v/>
      </c>
      <c r="S93" s="32">
        <f t="shared" ref="S93" si="421">IF(SUM(S94:S95)=0,"",SUM(S94:S95))</f>
        <v>0.22945789257645904</v>
      </c>
      <c r="T93" s="32">
        <f t="shared" ref="T93" si="422">IF(SUM(T94:T95)=0,"",SUM(T94:T95))</f>
        <v>0.2280808180009897</v>
      </c>
      <c r="U93" s="32">
        <f t="shared" ref="U93" si="423">IF(SUM(U94:U95)=0,"",SUM(U94:U95))</f>
        <v>0.18043962440699585</v>
      </c>
      <c r="V93" s="32">
        <f t="shared" ref="V93" si="424">IF(SUM(V94:V95)=0,"",SUM(V94:V95))</f>
        <v>0.24908145840687562</v>
      </c>
      <c r="W93" s="32">
        <f t="shared" ref="W93" si="425">IF(SUM(W94:W95)=0,"",SUM(W94:W95))</f>
        <v>0.27729192139457848</v>
      </c>
      <c r="X93" s="32">
        <f t="shared" ref="X93" si="426">IF(SUM(X94:X95)=0,"",SUM(X94:X95))</f>
        <v>0.27484976327988669</v>
      </c>
      <c r="Y93" s="32">
        <f t="shared" ref="Y93" si="427">IF(SUM(Y94:Y95)=0,"",SUM(Y94:Y95))</f>
        <v>0.41734950405924809</v>
      </c>
      <c r="Z93" s="32">
        <f t="shared" ref="Z93" si="428">IF(SUM(Z94:Z95)=0,"",SUM(Z94:Z95))</f>
        <v>0.27690794798542412</v>
      </c>
      <c r="AA93" s="43" t="str">
        <f t="shared" ref="AA93" si="429">IF(SUM(AA94:AA95)=0,"",SUM(AA94:AA95))</f>
        <v/>
      </c>
      <c r="AB93" s="32">
        <f t="shared" ref="AB93" si="430">IF(SUM(AB94:AB95)=0,"",SUM(AB94:AB95))</f>
        <v>0.38241461788851983</v>
      </c>
      <c r="AC93" s="32">
        <f t="shared" ref="AC93" si="431">IF(SUM(AC94:AC95)=0,"",SUM(AC94:AC95))</f>
        <v>0.14883805296205604</v>
      </c>
      <c r="AD93" s="32">
        <f t="shared" ref="AD93" si="432">IF(SUM(AD94:AD95)=0,"",SUM(AD94:AD95))</f>
        <v>0.17850735659062961</v>
      </c>
      <c r="AE93" s="32">
        <f t="shared" ref="AE93" si="433">IF(SUM(AE94:AE95)=0,"",SUM(AE94:AE95))</f>
        <v>0.26752015613555968</v>
      </c>
      <c r="AF93" s="32">
        <f t="shared" ref="AF93" si="434">IF(SUM(AF94:AF95)=0,"",SUM(AF94:AF95))</f>
        <v>0.232881524470479</v>
      </c>
      <c r="AG93" s="32">
        <f t="shared" ref="AG93" si="435">IF(SUM(AG94:AG95)=0,"",SUM(AG94:AG95))</f>
        <v>0.20371794448701125</v>
      </c>
      <c r="AH93" s="43" t="str">
        <f t="shared" ref="AH93" si="436">IF(SUM(AH94:AH95)=0,"",SUM(AH94:AH95))</f>
        <v/>
      </c>
      <c r="AI93" s="32">
        <f t="shared" ref="AI93" si="437">IF(SUM(AI94:AI95)=0,"",SUM(AI94:AI95))</f>
        <v>0.35901094148403312</v>
      </c>
      <c r="AJ93" s="32">
        <f t="shared" ref="AJ93" si="438">IF(SUM(AJ94:AJ95)=0,"",SUM(AJ94:AJ95))</f>
        <v>0.10855996751876575</v>
      </c>
      <c r="AK93" s="32">
        <f t="shared" ref="AK93" si="439">IF(SUM(AK94:AK95)=0,"",SUM(AK94:AK95))</f>
        <v>0.21946277984602472</v>
      </c>
      <c r="AL93" s="32">
        <f t="shared" ref="AL93" si="440">IF(SUM(AL94:AL95)=0,"",SUM(AL94:AL95))</f>
        <v>0.37697946300090213</v>
      </c>
      <c r="AM93" s="32">
        <f t="shared" ref="AM93" si="441">IF(SUM(AM94:AM95)=0,"",SUM(AM94:AM95))</f>
        <v>0.24042724847815011</v>
      </c>
      <c r="AN93" s="32">
        <f t="shared" ref="AN93" si="442">IF(SUM(AN94:AN95)=0,"",SUM(AN94:AN95))</f>
        <v>0.57565502198347573</v>
      </c>
      <c r="AO93" s="32">
        <f t="shared" ref="AO93" si="443">IF(SUM(AO94:AO95)=0,"",SUM(AO94:AO95))</f>
        <v>0.39030806618114328</v>
      </c>
      <c r="AP93" s="32">
        <f t="shared" ref="AP93" si="444">IF(SUM(AP94:AP95)=0,"",SUM(AP94:AP95))</f>
        <v>0.41052650029839549</v>
      </c>
      <c r="AQ93" s="43" t="str">
        <f t="shared" ref="AQ93" si="445">IF(SUM(AQ94:AQ95)=0,"",SUM(AQ94:AQ95))</f>
        <v/>
      </c>
      <c r="AR93" s="32">
        <f t="shared" ref="AR93" si="446">IF(SUM(AR94:AR95)=0,"",SUM(AR94:AR95))</f>
        <v>0.11857711639255286</v>
      </c>
      <c r="AS93" s="32">
        <f t="shared" ref="AS93" si="447">IF(SUM(AS94:AS95)=0,"",SUM(AS94:AS95))</f>
        <v>0.22003514956240672</v>
      </c>
      <c r="AT93" s="32">
        <f t="shared" ref="AT93" si="448">IF(SUM(AT94:AT95)=0,"",SUM(AT94:AT95))</f>
        <v>0.44432013545991578</v>
      </c>
      <c r="AU93" s="43" t="str">
        <f t="shared" ref="AU93" si="449">IF(SUM(AU94:AU95)=0,"",SUM(AU94:AU95))</f>
        <v/>
      </c>
      <c r="AV93" s="32">
        <f t="shared" ref="AV93" si="450">IF(SUM(AV94:AV95)=0,"",SUM(AV94:AV95))</f>
        <v>0.42677891284942782</v>
      </c>
      <c r="AW93" s="32">
        <f t="shared" ref="AW93" si="451">IF(SUM(AW94:AW95)=0,"",SUM(AW94:AW95))</f>
        <v>0.17392418834395967</v>
      </c>
      <c r="AX93" s="32">
        <f t="shared" ref="AX93" si="452">IF(SUM(AX94:AX95)=0,"",SUM(AX94:AX95))</f>
        <v>0.21867999670233254</v>
      </c>
      <c r="AY93" s="43" t="str">
        <f t="shared" ref="AY93" si="453">IF(SUM(AY94:AY95)=0,"",SUM(AY94:AY95))</f>
        <v/>
      </c>
      <c r="AZ93" s="32">
        <f t="shared" ref="AZ93" si="454">IF(SUM(AZ94:AZ95)=0,"",SUM(AZ94:AZ95))</f>
        <v>0.31047296978451305</v>
      </c>
      <c r="BA93" s="32">
        <f t="shared" ref="BA93" si="455">IF(SUM(BA94:BA95)=0,"",SUM(BA94:BA95))</f>
        <v>0.19913843509657142</v>
      </c>
      <c r="BB93" s="32">
        <f t="shared" ref="BB93" si="456">IF(SUM(BB94:BB95)=0,"",SUM(BB94:BB95))</f>
        <v>0.23455422604208898</v>
      </c>
    </row>
    <row r="94" spans="1:54" x14ac:dyDescent="0.2">
      <c r="A94" s="11" t="s">
        <v>39</v>
      </c>
      <c r="B94" s="30">
        <v>0.12178032120509913</v>
      </c>
      <c r="C94" s="41"/>
      <c r="D94" s="30">
        <v>0.13297776203175554</v>
      </c>
      <c r="E94" s="30">
        <v>9.1410965329756441E-2</v>
      </c>
      <c r="F94" s="41"/>
      <c r="G94" s="30">
        <v>8.0518315341439772E-2</v>
      </c>
      <c r="H94" s="30">
        <v>0.14469625930744098</v>
      </c>
      <c r="I94" s="30">
        <v>0.17234050020087421</v>
      </c>
      <c r="J94" s="30">
        <v>0.10693808972935891</v>
      </c>
      <c r="K94" s="30">
        <v>0.18681221433285125</v>
      </c>
      <c r="L94" s="30">
        <v>7.6427224155494952E-2</v>
      </c>
      <c r="M94" s="30">
        <v>6.4154955425497401E-2</v>
      </c>
      <c r="N94" s="30">
        <v>0.10307600727483887</v>
      </c>
      <c r="O94" s="41"/>
      <c r="P94" s="30">
        <v>0.15933173433814984</v>
      </c>
      <c r="Q94" s="30">
        <v>0.10867078380230809</v>
      </c>
      <c r="R94" s="41"/>
      <c r="S94" s="30">
        <v>0.12368226114246078</v>
      </c>
      <c r="T94" s="30">
        <v>0.11309179470289749</v>
      </c>
      <c r="U94" s="30">
        <v>0.11426276169350669</v>
      </c>
      <c r="V94" s="30">
        <v>0.1517577307628977</v>
      </c>
      <c r="W94" s="30">
        <v>0.13383343441942311</v>
      </c>
      <c r="X94" s="30">
        <v>0.11976517361218443</v>
      </c>
      <c r="Y94" s="30">
        <v>0.10590491421350329</v>
      </c>
      <c r="Z94" s="30">
        <v>0.11405024204892589</v>
      </c>
      <c r="AA94" s="41"/>
      <c r="AB94" s="30">
        <v>0.19722722275306959</v>
      </c>
      <c r="AC94" s="30">
        <v>6.6420907073817842E-2</v>
      </c>
      <c r="AD94" s="30">
        <v>6.5096203827370469E-2</v>
      </c>
      <c r="AE94" s="30">
        <v>6.9163327953981335E-2</v>
      </c>
      <c r="AF94" s="30">
        <v>5.0010724332409016E-2</v>
      </c>
      <c r="AG94" s="30">
        <v>4.1715581590722584E-2</v>
      </c>
      <c r="AH94" s="41"/>
      <c r="AI94" s="30">
        <v>0.17548708134688573</v>
      </c>
      <c r="AJ94" s="30">
        <v>3.9908846161666511E-2</v>
      </c>
      <c r="AK94" s="30">
        <v>8.4473893809342282E-2</v>
      </c>
      <c r="AL94" s="30">
        <v>0.22004377378164941</v>
      </c>
      <c r="AM94" s="30">
        <v>4.6576195582536048E-2</v>
      </c>
      <c r="AN94" s="30">
        <v>0.49324817876784088</v>
      </c>
      <c r="AO94" s="30">
        <v>0.27428615717868415</v>
      </c>
      <c r="AP94" s="30">
        <v>0.1158644721935187</v>
      </c>
      <c r="AQ94" s="41"/>
      <c r="AR94" s="30">
        <v>2.8388685074941473E-2</v>
      </c>
      <c r="AS94" s="30">
        <v>0.1088350357892242</v>
      </c>
      <c r="AT94" s="30">
        <v>0.23089608544611445</v>
      </c>
      <c r="AU94" s="41"/>
      <c r="AV94" s="30">
        <v>0.20307278009647084</v>
      </c>
      <c r="AW94" s="30">
        <v>7.3969717554543443E-2</v>
      </c>
      <c r="AX94" s="30">
        <v>0.11187532736126152</v>
      </c>
      <c r="AY94" s="41"/>
      <c r="AZ94" s="30">
        <v>0.15646392159014158</v>
      </c>
      <c r="BA94" s="30">
        <v>6.4771091296289496E-2</v>
      </c>
      <c r="BB94" s="30">
        <v>0.12681893577354456</v>
      </c>
    </row>
    <row r="95" spans="1:54" x14ac:dyDescent="0.2">
      <c r="A95" s="11" t="s">
        <v>40</v>
      </c>
      <c r="B95" s="30">
        <v>0.13606745355584179</v>
      </c>
      <c r="C95" s="41"/>
      <c r="D95" s="30">
        <v>0.16302762324214554</v>
      </c>
      <c r="E95" s="30">
        <v>0.11600212190938389</v>
      </c>
      <c r="F95" s="41"/>
      <c r="G95" s="30">
        <v>0.13766782110160777</v>
      </c>
      <c r="H95" s="30">
        <v>9.2453938683452641E-2</v>
      </c>
      <c r="I95" s="30">
        <v>0.13609887252085345</v>
      </c>
      <c r="J95" s="30">
        <v>0.23764320730965266</v>
      </c>
      <c r="K95" s="30">
        <v>0.14709797085278567</v>
      </c>
      <c r="L95" s="30">
        <v>0.13309497715301663</v>
      </c>
      <c r="M95" s="30">
        <v>9.267426200678841E-2</v>
      </c>
      <c r="N95" s="30">
        <v>5.9937736724277289E-2</v>
      </c>
      <c r="O95" s="41"/>
      <c r="P95" s="30">
        <v>0.18296795387574641</v>
      </c>
      <c r="Q95" s="30">
        <v>0.11969406539665556</v>
      </c>
      <c r="R95" s="41"/>
      <c r="S95" s="30">
        <v>0.10577563143399826</v>
      </c>
      <c r="T95" s="30">
        <v>0.11498902329809221</v>
      </c>
      <c r="U95" s="30">
        <v>6.6176862713489146E-2</v>
      </c>
      <c r="V95" s="30">
        <v>9.7323727643977939E-2</v>
      </c>
      <c r="W95" s="30">
        <v>0.1434584869751554</v>
      </c>
      <c r="X95" s="30">
        <v>0.15508458966770228</v>
      </c>
      <c r="Y95" s="30">
        <v>0.3114445898457448</v>
      </c>
      <c r="Z95" s="30">
        <v>0.16285770593649823</v>
      </c>
      <c r="AA95" s="41"/>
      <c r="AB95" s="30">
        <v>0.18518739513545021</v>
      </c>
      <c r="AC95" s="30">
        <v>8.2417145888238189E-2</v>
      </c>
      <c r="AD95" s="30">
        <v>0.11341115276325914</v>
      </c>
      <c r="AE95" s="30">
        <v>0.19835682818157832</v>
      </c>
      <c r="AF95" s="30">
        <v>0.18287080013806997</v>
      </c>
      <c r="AG95" s="30">
        <v>0.16200236289628867</v>
      </c>
      <c r="AH95" s="41"/>
      <c r="AI95" s="30">
        <v>0.18352386013714742</v>
      </c>
      <c r="AJ95" s="30">
        <v>6.8651121357099235E-2</v>
      </c>
      <c r="AK95" s="30">
        <v>0.13498888603668244</v>
      </c>
      <c r="AL95" s="30">
        <v>0.15693568921925274</v>
      </c>
      <c r="AM95" s="30">
        <v>0.19385105289561408</v>
      </c>
      <c r="AN95" s="30">
        <v>8.2406843215634851E-2</v>
      </c>
      <c r="AO95" s="30">
        <v>0.11602190900245912</v>
      </c>
      <c r="AP95" s="30">
        <v>0.29466202810487679</v>
      </c>
      <c r="AQ95" s="41"/>
      <c r="AR95" s="30">
        <v>9.0188431317611381E-2</v>
      </c>
      <c r="AS95" s="30">
        <v>0.11120011377318254</v>
      </c>
      <c r="AT95" s="30">
        <v>0.2134240500138013</v>
      </c>
      <c r="AU95" s="41"/>
      <c r="AV95" s="30">
        <v>0.22370613275295695</v>
      </c>
      <c r="AW95" s="30">
        <v>9.995447078941623E-2</v>
      </c>
      <c r="AX95" s="30">
        <v>0.10680466934107102</v>
      </c>
      <c r="AY95" s="41"/>
      <c r="AZ95" s="30">
        <v>0.15400904819437147</v>
      </c>
      <c r="BA95" s="30">
        <v>0.13436734380028192</v>
      </c>
      <c r="BB95" s="30">
        <v>0.10773529026854442</v>
      </c>
    </row>
    <row r="96" spans="1:54" x14ac:dyDescent="0.2">
      <c r="A96" s="11" t="s">
        <v>41</v>
      </c>
      <c r="B96" s="30">
        <v>0.20491803509224379</v>
      </c>
      <c r="C96" s="41"/>
      <c r="D96" s="30">
        <v>0.22044759886163504</v>
      </c>
      <c r="E96" s="30">
        <v>0.19405933117020455</v>
      </c>
      <c r="F96" s="41"/>
      <c r="G96" s="30">
        <v>0.16103663068287954</v>
      </c>
      <c r="H96" s="30">
        <v>0.26646268269788026</v>
      </c>
      <c r="I96" s="30">
        <v>0.24012957171838048</v>
      </c>
      <c r="J96" s="30">
        <v>0.23451664051783605</v>
      </c>
      <c r="K96" s="30">
        <v>0.21870544951432849</v>
      </c>
      <c r="L96" s="30">
        <v>0.15304325903720001</v>
      </c>
      <c r="M96" s="30">
        <v>0.15217241894344383</v>
      </c>
      <c r="N96" s="30">
        <v>0.18174159458758127</v>
      </c>
      <c r="O96" s="41"/>
      <c r="P96" s="30">
        <v>0.19754839648559222</v>
      </c>
      <c r="Q96" s="30">
        <v>0.20749084247546168</v>
      </c>
      <c r="R96" s="41"/>
      <c r="S96" s="30">
        <v>0.1943392682355746</v>
      </c>
      <c r="T96" s="30">
        <v>0.22857599449790458</v>
      </c>
      <c r="U96" s="30">
        <v>0.15317559649008508</v>
      </c>
      <c r="V96" s="30">
        <v>0.2155763453047542</v>
      </c>
      <c r="W96" s="30">
        <v>0.18690414949748591</v>
      </c>
      <c r="X96" s="30">
        <v>0.2392611030808566</v>
      </c>
      <c r="Y96" s="30">
        <v>0.1882856578801132</v>
      </c>
      <c r="Z96" s="30">
        <v>0.16733040605407057</v>
      </c>
      <c r="AA96" s="41"/>
      <c r="AB96" s="30">
        <v>0.15383619138815771</v>
      </c>
      <c r="AC96" s="30">
        <v>0.17009708311002797</v>
      </c>
      <c r="AD96" s="30">
        <v>0.20520107637137019</v>
      </c>
      <c r="AE96" s="30">
        <v>0.29639481811591362</v>
      </c>
      <c r="AF96" s="30">
        <v>5.4450575765611964E-2</v>
      </c>
      <c r="AG96" s="30">
        <v>0.62202811074142439</v>
      </c>
      <c r="AH96" s="41"/>
      <c r="AI96" s="30">
        <v>0.17083371182212786</v>
      </c>
      <c r="AJ96" s="30">
        <v>0.15124966111070196</v>
      </c>
      <c r="AK96" s="30">
        <v>0.16879335261106068</v>
      </c>
      <c r="AL96" s="30">
        <v>0.20035803459859666</v>
      </c>
      <c r="AM96" s="30">
        <v>7.1476163023121084E-2</v>
      </c>
      <c r="AN96" s="30">
        <v>3.3510165533336993E-5</v>
      </c>
      <c r="AO96" s="30">
        <v>0.31966462073377749</v>
      </c>
      <c r="AP96" s="30">
        <v>0.2460079137773192</v>
      </c>
      <c r="AQ96" s="41"/>
      <c r="AR96" s="30">
        <v>0.16868893134063234</v>
      </c>
      <c r="AS96" s="30">
        <v>0.24662892804184366</v>
      </c>
      <c r="AT96" s="30">
        <v>0.18727024908705789</v>
      </c>
      <c r="AU96" s="41"/>
      <c r="AV96" s="30">
        <v>0.169047883294318</v>
      </c>
      <c r="AW96" s="30">
        <v>0.18698604088709095</v>
      </c>
      <c r="AX96" s="30">
        <v>0.26665089766375305</v>
      </c>
      <c r="AY96" s="41"/>
      <c r="AZ96" s="30">
        <v>0.1959625539185422</v>
      </c>
      <c r="BA96" s="30">
        <v>0.1727580907649135</v>
      </c>
      <c r="BB96" s="30">
        <v>0.24931206177706938</v>
      </c>
    </row>
    <row r="97" spans="1:54" x14ac:dyDescent="0.2">
      <c r="A97" s="11" t="s">
        <v>42</v>
      </c>
      <c r="B97" s="30">
        <v>0.25734333906738927</v>
      </c>
      <c r="C97" s="41"/>
      <c r="D97" s="30">
        <v>0.22175236877222673</v>
      </c>
      <c r="E97" s="30">
        <v>0.29952680795810993</v>
      </c>
      <c r="F97" s="41"/>
      <c r="G97" s="30">
        <v>0.32207326136575909</v>
      </c>
      <c r="H97" s="30">
        <v>0.19671554895206045</v>
      </c>
      <c r="I97" s="30">
        <v>0.18619129279846355</v>
      </c>
      <c r="J97" s="30">
        <v>0.20529695959726948</v>
      </c>
      <c r="K97" s="30">
        <v>0.23170468174888079</v>
      </c>
      <c r="L97" s="30">
        <v>0.32983624443858894</v>
      </c>
      <c r="M97" s="30">
        <v>0.36160331399497098</v>
      </c>
      <c r="N97" s="30">
        <v>0.20213951963769236</v>
      </c>
      <c r="O97" s="41"/>
      <c r="P97" s="30">
        <v>0.22303770802955319</v>
      </c>
      <c r="Q97" s="30">
        <v>0.26931974463229919</v>
      </c>
      <c r="R97" s="41"/>
      <c r="S97" s="30">
        <v>0.2707574207641622</v>
      </c>
      <c r="T97" s="30">
        <v>0.30602355573606971</v>
      </c>
      <c r="U97" s="30">
        <v>0.30322539327475545</v>
      </c>
      <c r="V97" s="30">
        <v>0.19306978353648399</v>
      </c>
      <c r="W97" s="30">
        <v>0.23082322665582516</v>
      </c>
      <c r="X97" s="30">
        <v>0.29078969361173729</v>
      </c>
      <c r="Y97" s="30">
        <v>0.2245387415087679</v>
      </c>
      <c r="Z97" s="30">
        <v>0.16990151063132147</v>
      </c>
      <c r="AA97" s="41"/>
      <c r="AB97" s="30">
        <v>0.26804138289956775</v>
      </c>
      <c r="AC97" s="30">
        <v>0.28932951047154953</v>
      </c>
      <c r="AD97" s="30">
        <v>0.2510164100830985</v>
      </c>
      <c r="AE97" s="30">
        <v>0.28608851494763582</v>
      </c>
      <c r="AF97" s="30">
        <v>0.30714170354267661</v>
      </c>
      <c r="AG97" s="30">
        <v>1.4402595094821287E-2</v>
      </c>
      <c r="AH97" s="41"/>
      <c r="AI97" s="30">
        <v>0.28151784091712928</v>
      </c>
      <c r="AJ97" s="30">
        <v>0.29744774090442588</v>
      </c>
      <c r="AK97" s="30">
        <v>0.2530935524416561</v>
      </c>
      <c r="AL97" s="30">
        <v>0.22500786862427566</v>
      </c>
      <c r="AM97" s="30">
        <v>0.39760008137688724</v>
      </c>
      <c r="AN97" s="30">
        <v>6.0660470993821533E-2</v>
      </c>
      <c r="AO97" s="30">
        <v>0</v>
      </c>
      <c r="AP97" s="30">
        <v>0.10965765007551456</v>
      </c>
      <c r="AQ97" s="41"/>
      <c r="AR97" s="30">
        <v>0.27291498518315105</v>
      </c>
      <c r="AS97" s="30">
        <v>0.29254682295390771</v>
      </c>
      <c r="AT97" s="30">
        <v>0.1967399585359742</v>
      </c>
      <c r="AU97" s="41"/>
      <c r="AV97" s="30">
        <v>0.2383430450068881</v>
      </c>
      <c r="AW97" s="30">
        <v>0.26848780088192109</v>
      </c>
      <c r="AX97" s="30">
        <v>0.24326498443624772</v>
      </c>
      <c r="AY97" s="41"/>
      <c r="AZ97" s="30">
        <v>0.25721370166823698</v>
      </c>
      <c r="BA97" s="30">
        <v>0.2890637255353864</v>
      </c>
      <c r="BB97" s="30">
        <v>0.22962727694291862</v>
      </c>
    </row>
    <row r="98" spans="1:54" x14ac:dyDescent="0.2">
      <c r="A98" s="11" t="s">
        <v>43</v>
      </c>
      <c r="B98" s="30">
        <v>0.20390706263875769</v>
      </c>
      <c r="C98" s="41"/>
      <c r="D98" s="30">
        <v>0.22144741920050648</v>
      </c>
      <c r="E98" s="30">
        <v>0.18730518322674924</v>
      </c>
      <c r="F98" s="41"/>
      <c r="G98" s="30">
        <v>6.8833740089081469E-2</v>
      </c>
      <c r="H98" s="30">
        <v>0.14769865131694129</v>
      </c>
      <c r="I98" s="30">
        <v>0.15697694391336642</v>
      </c>
      <c r="J98" s="30">
        <v>0.18771245381694382</v>
      </c>
      <c r="K98" s="30">
        <v>0.15665109985850206</v>
      </c>
      <c r="L98" s="30">
        <v>0.24449734246455737</v>
      </c>
      <c r="M98" s="30">
        <v>0.28099393956713853</v>
      </c>
      <c r="N98" s="30">
        <v>0.45310514177561034</v>
      </c>
      <c r="O98" s="41"/>
      <c r="P98" s="30">
        <v>0.18171201333232692</v>
      </c>
      <c r="Q98" s="30">
        <v>0.21165555476629833</v>
      </c>
      <c r="R98" s="41"/>
      <c r="S98" s="30">
        <v>0.2399160598772358</v>
      </c>
      <c r="T98" s="30">
        <v>0.13685328856628512</v>
      </c>
      <c r="U98" s="30">
        <v>0.31892743601910917</v>
      </c>
      <c r="V98" s="30">
        <v>0.25298569565988593</v>
      </c>
      <c r="W98" s="30">
        <v>0.2780622411594062</v>
      </c>
      <c r="X98" s="30">
        <v>0.15573926852303185</v>
      </c>
      <c r="Y98" s="30">
        <v>0.13181160867602917</v>
      </c>
      <c r="Z98" s="30">
        <v>0.23201696636054672</v>
      </c>
      <c r="AA98" s="41"/>
      <c r="AB98" s="30">
        <v>0.12223167883273196</v>
      </c>
      <c r="AC98" s="30">
        <v>0.3694382273270001</v>
      </c>
      <c r="AD98" s="30">
        <v>0.33283654636766663</v>
      </c>
      <c r="AE98" s="30">
        <v>0.1038542347493184</v>
      </c>
      <c r="AF98" s="30">
        <v>0.39833449676975768</v>
      </c>
      <c r="AG98" s="30">
        <v>0.15985134967674317</v>
      </c>
      <c r="AH98" s="41"/>
      <c r="AI98" s="30">
        <v>0.11467927176330833</v>
      </c>
      <c r="AJ98" s="30">
        <v>0.42295667070592674</v>
      </c>
      <c r="AK98" s="30">
        <v>0.31019156924951602</v>
      </c>
      <c r="AL98" s="30">
        <v>0.16341070087440082</v>
      </c>
      <c r="AM98" s="30">
        <v>0.25660330338050852</v>
      </c>
      <c r="AN98" s="30">
        <v>0.34604559934481288</v>
      </c>
      <c r="AO98" s="30">
        <v>0.2767418527510912</v>
      </c>
      <c r="AP98" s="30">
        <v>0.2338079358487708</v>
      </c>
      <c r="AQ98" s="41"/>
      <c r="AR98" s="30">
        <v>0.37524101414025313</v>
      </c>
      <c r="AS98" s="30">
        <v>0.11927433283893946</v>
      </c>
      <c r="AT98" s="30">
        <v>0.14282309928376055</v>
      </c>
      <c r="AU98" s="41"/>
      <c r="AV98" s="30">
        <v>0.11983525339104943</v>
      </c>
      <c r="AW98" s="30">
        <v>0.32903283656265714</v>
      </c>
      <c r="AX98" s="30">
        <v>0.13869208759361581</v>
      </c>
      <c r="AY98" s="41"/>
      <c r="AZ98" s="30">
        <v>0.19222938005760512</v>
      </c>
      <c r="BA98" s="30">
        <v>0.30633388005387835</v>
      </c>
      <c r="BB98" s="30">
        <v>0.14516224015339352</v>
      </c>
    </row>
    <row r="99" spans="1:54" x14ac:dyDescent="0.2">
      <c r="A99" s="13" t="s">
        <v>75</v>
      </c>
      <c r="B99" s="33">
        <f>IF(SUM(B97:B98)="","",SUM(B97:B98))</f>
        <v>0.46125040170614695</v>
      </c>
      <c r="C99" s="44" t="str">
        <f>IF(SUM(C97:C98)=0,"",SUM(C97:C98))</f>
        <v/>
      </c>
      <c r="D99" s="33">
        <f>IF(SUM(D97:D98)=0,"",SUM(D97:D98))</f>
        <v>0.44319978797273318</v>
      </c>
      <c r="E99" s="33">
        <f t="shared" ref="E99" si="457">IF(SUM(E97:E98)=0,"",SUM(E97:E98))</f>
        <v>0.4868319911848592</v>
      </c>
      <c r="F99" s="44" t="str">
        <f t="shared" ref="F99" si="458">IF(SUM(F97:F98)=0,"",SUM(F97:F98))</f>
        <v/>
      </c>
      <c r="G99" s="33">
        <f t="shared" ref="G99" si="459">IF(SUM(G97:G98)=0,"",SUM(G97:G98))</f>
        <v>0.39090700145484059</v>
      </c>
      <c r="H99" s="33">
        <f t="shared" ref="H99" si="460">IF(SUM(H97:H98)=0,"",SUM(H97:H98))</f>
        <v>0.34441420026900171</v>
      </c>
      <c r="I99" s="33">
        <f t="shared" ref="I99" si="461">IF(SUM(I97:I98)=0,"",SUM(I97:I98))</f>
        <v>0.34316823671182994</v>
      </c>
      <c r="J99" s="33">
        <f t="shared" ref="J99" si="462">IF(SUM(J97:J98)=0,"",SUM(J97:J98))</f>
        <v>0.3930094134142133</v>
      </c>
      <c r="K99" s="33">
        <f t="shared" ref="K99" si="463">IF(SUM(K97:K98)=0,"",SUM(K97:K98))</f>
        <v>0.38835578160738282</v>
      </c>
      <c r="L99" s="33">
        <f t="shared" ref="L99" si="464">IF(SUM(L97:L98)=0,"",SUM(L97:L98))</f>
        <v>0.57433358690314629</v>
      </c>
      <c r="M99" s="33">
        <f t="shared" ref="M99" si="465">IF(SUM(M97:M98)=0,"",SUM(M97:M98))</f>
        <v>0.6425972535621095</v>
      </c>
      <c r="N99" s="33">
        <f t="shared" ref="N99" si="466">IF(SUM(N97:N98)=0,"",SUM(N97:N98))</f>
        <v>0.65524466141330273</v>
      </c>
      <c r="O99" s="44" t="str">
        <f t="shared" ref="O99" si="467">IF(SUM(O97:O98)=0,"",SUM(O97:O98))</f>
        <v/>
      </c>
      <c r="P99" s="33">
        <f t="shared" ref="P99" si="468">IF(SUM(P97:P98)=0,"",SUM(P97:P98))</f>
        <v>0.40474972136188014</v>
      </c>
      <c r="Q99" s="33">
        <f t="shared" ref="Q99" si="469">IF(SUM(Q97:Q98)=0,"",SUM(Q97:Q98))</f>
        <v>0.48097529939859751</v>
      </c>
      <c r="R99" s="44" t="str">
        <f t="shared" ref="R99" si="470">IF(SUM(R97:R98)=0,"",SUM(R97:R98))</f>
        <v/>
      </c>
      <c r="S99" s="33">
        <f t="shared" ref="S99" si="471">IF(SUM(S97:S98)=0,"",SUM(S97:S98))</f>
        <v>0.51067348064139795</v>
      </c>
      <c r="T99" s="33">
        <f t="shared" ref="T99" si="472">IF(SUM(T97:T98)=0,"",SUM(T97:T98))</f>
        <v>0.44287684430235486</v>
      </c>
      <c r="U99" s="33">
        <f t="shared" ref="U99" si="473">IF(SUM(U97:U98)=0,"",SUM(U97:U98))</f>
        <v>0.62215282929386462</v>
      </c>
      <c r="V99" s="33">
        <f t="shared" ref="V99" si="474">IF(SUM(V97:V98)=0,"",SUM(V97:V98))</f>
        <v>0.4460554791963699</v>
      </c>
      <c r="W99" s="33">
        <f t="shared" ref="W99" si="475">IF(SUM(W97:W98)=0,"",SUM(W97:W98))</f>
        <v>0.50888546781523136</v>
      </c>
      <c r="X99" s="33">
        <f t="shared" ref="X99" si="476">IF(SUM(X97:X98)=0,"",SUM(X97:X98))</f>
        <v>0.44652896213476911</v>
      </c>
      <c r="Y99" s="33">
        <f t="shared" ref="Y99" si="477">IF(SUM(Y97:Y98)=0,"",SUM(Y97:Y98))</f>
        <v>0.3563503501847971</v>
      </c>
      <c r="Z99" s="33">
        <f t="shared" ref="Z99" si="478">IF(SUM(Z97:Z98)=0,"",SUM(Z97:Z98))</f>
        <v>0.40191847699186822</v>
      </c>
      <c r="AA99" s="44" t="str">
        <f t="shared" ref="AA99" si="479">IF(SUM(AA97:AA98)=0,"",SUM(AA97:AA98))</f>
        <v/>
      </c>
      <c r="AB99" s="33">
        <f t="shared" ref="AB99" si="480">IF(SUM(AB97:AB98)=0,"",SUM(AB97:AB98))</f>
        <v>0.3902730617322997</v>
      </c>
      <c r="AC99" s="33">
        <f t="shared" ref="AC99" si="481">IF(SUM(AC97:AC98)=0,"",SUM(AC97:AC98))</f>
        <v>0.65876773779854969</v>
      </c>
      <c r="AD99" s="33">
        <f t="shared" ref="AD99" si="482">IF(SUM(AD97:AD98)=0,"",SUM(AD97:AD98))</f>
        <v>0.58385295645076507</v>
      </c>
      <c r="AE99" s="33">
        <f t="shared" ref="AE99" si="483">IF(SUM(AE97:AE98)=0,"",SUM(AE97:AE98))</f>
        <v>0.38994274969695419</v>
      </c>
      <c r="AF99" s="33">
        <f t="shared" ref="AF99" si="484">IF(SUM(AF97:AF98)=0,"",SUM(AF97:AF98))</f>
        <v>0.7054762003124343</v>
      </c>
      <c r="AG99" s="33">
        <f t="shared" ref="AG99" si="485">IF(SUM(AG97:AG98)=0,"",SUM(AG97:AG98))</f>
        <v>0.17425394477156445</v>
      </c>
      <c r="AH99" s="44" t="str">
        <f t="shared" ref="AH99" si="486">IF(SUM(AH97:AH98)=0,"",SUM(AH97:AH98))</f>
        <v/>
      </c>
      <c r="AI99" s="33">
        <f t="shared" ref="AI99" si="487">IF(SUM(AI97:AI98)=0,"",SUM(AI97:AI98))</f>
        <v>0.39619711268043761</v>
      </c>
      <c r="AJ99" s="33">
        <f t="shared" ref="AJ99" si="488">IF(SUM(AJ97:AJ98)=0,"",SUM(AJ97:AJ98))</f>
        <v>0.72040441161035262</v>
      </c>
      <c r="AK99" s="33">
        <f t="shared" ref="AK99" si="489">IF(SUM(AK97:AK98)=0,"",SUM(AK97:AK98))</f>
        <v>0.56328512169117206</v>
      </c>
      <c r="AL99" s="33">
        <f t="shared" ref="AL99" si="490">IF(SUM(AL97:AL98)=0,"",SUM(AL97:AL98))</f>
        <v>0.38841856949867648</v>
      </c>
      <c r="AM99" s="33">
        <f t="shared" ref="AM99" si="491">IF(SUM(AM97:AM98)=0,"",SUM(AM97:AM98))</f>
        <v>0.65420338475739581</v>
      </c>
      <c r="AN99" s="33">
        <f t="shared" ref="AN99" si="492">IF(SUM(AN97:AN98)=0,"",SUM(AN97:AN98))</f>
        <v>0.40670607033863443</v>
      </c>
      <c r="AO99" s="33">
        <f t="shared" ref="AO99" si="493">IF(SUM(AO97:AO98)=0,"",SUM(AO97:AO98))</f>
        <v>0.2767418527510912</v>
      </c>
      <c r="AP99" s="33">
        <f t="shared" ref="AP99" si="494">IF(SUM(AP97:AP98)=0,"",SUM(AP97:AP98))</f>
        <v>0.34346558592428533</v>
      </c>
      <c r="AQ99" s="44" t="str">
        <f t="shared" ref="AQ99" si="495">IF(SUM(AQ97:AQ98)=0,"",SUM(AQ97:AQ98))</f>
        <v/>
      </c>
      <c r="AR99" s="33">
        <f t="shared" ref="AR99" si="496">IF(SUM(AR97:AR98)=0,"",SUM(AR97:AR98))</f>
        <v>0.64815599932340417</v>
      </c>
      <c r="AS99" s="33">
        <f t="shared" ref="AS99" si="497">IF(SUM(AS97:AS98)=0,"",SUM(AS97:AS98))</f>
        <v>0.41182115579284717</v>
      </c>
      <c r="AT99" s="33">
        <f t="shared" ref="AT99" si="498">IF(SUM(AT97:AT98)=0,"",SUM(AT97:AT98))</f>
        <v>0.33956305781973473</v>
      </c>
      <c r="AU99" s="44" t="str">
        <f t="shared" ref="AU99" si="499">IF(SUM(AU97:AU98)=0,"",SUM(AU97:AU98))</f>
        <v/>
      </c>
      <c r="AV99" s="33">
        <f t="shared" ref="AV99" si="500">IF(SUM(AV97:AV98)=0,"",SUM(AV97:AV98))</f>
        <v>0.35817829839793752</v>
      </c>
      <c r="AW99" s="33">
        <f t="shared" ref="AW99" si="501">IF(SUM(AW97:AW98)=0,"",SUM(AW97:AW98))</f>
        <v>0.59752063744457828</v>
      </c>
      <c r="AX99" s="33">
        <f t="shared" ref="AX99" si="502">IF(SUM(AX97:AX98)=0,"",SUM(AX97:AX98))</f>
        <v>0.38195707202986351</v>
      </c>
      <c r="AY99" s="44" t="str">
        <f t="shared" ref="AY99" si="503">IF(SUM(AY97:AY98)=0,"",SUM(AY97:AY98))</f>
        <v/>
      </c>
      <c r="AZ99" s="33">
        <f t="shared" ref="AZ99" si="504">IF(SUM(AZ97:AZ98)=0,"",SUM(AZ97:AZ98))</f>
        <v>0.44944308172584213</v>
      </c>
      <c r="BA99" s="33">
        <f t="shared" ref="BA99" si="505">IF(SUM(BA97:BA98)=0,"",SUM(BA97:BA98))</f>
        <v>0.59539760558926469</v>
      </c>
      <c r="BB99" s="33">
        <f t="shared" ref="BB99" si="506">IF(SUM(BB97:BB98)=0,"",SUM(BB97:BB98))</f>
        <v>0.37478951709631214</v>
      </c>
    </row>
    <row r="100" spans="1:54" x14ac:dyDescent="0.2">
      <c r="A100" s="11" t="s">
        <v>33</v>
      </c>
      <c r="B100" s="30">
        <v>7.5983788440665806E-2</v>
      </c>
      <c r="C100" s="41"/>
      <c r="D100" s="30">
        <v>4.0347227891730321E-2</v>
      </c>
      <c r="E100" s="30">
        <v>0.1116955904057965</v>
      </c>
      <c r="F100" s="41"/>
      <c r="G100" s="30">
        <v>0.22987023141923232</v>
      </c>
      <c r="H100" s="30">
        <v>0.15197291904222368</v>
      </c>
      <c r="I100" s="30">
        <v>0.10826281884806292</v>
      </c>
      <c r="J100" s="30">
        <v>2.7892649028938999E-2</v>
      </c>
      <c r="K100" s="30">
        <v>5.902858369265189E-2</v>
      </c>
      <c r="L100" s="30">
        <v>6.3100952751141859E-2</v>
      </c>
      <c r="M100" s="30">
        <v>4.8401110062160205E-2</v>
      </c>
      <c r="N100" s="30">
        <v>0</v>
      </c>
      <c r="O100" s="41"/>
      <c r="P100" s="30">
        <v>5.5402193938632799E-2</v>
      </c>
      <c r="Q100" s="30">
        <v>8.3169008926976012E-2</v>
      </c>
      <c r="R100" s="41"/>
      <c r="S100" s="30">
        <v>6.5529358546568661E-2</v>
      </c>
      <c r="T100" s="30">
        <v>0.10046634319875133</v>
      </c>
      <c r="U100" s="30">
        <v>4.4231949809054365E-2</v>
      </c>
      <c r="V100" s="30">
        <v>8.928671709200045E-2</v>
      </c>
      <c r="W100" s="30">
        <v>2.6918461292704452E-2</v>
      </c>
      <c r="X100" s="30">
        <v>3.9360171504487375E-2</v>
      </c>
      <c r="Y100" s="30">
        <v>3.8014487875841232E-2</v>
      </c>
      <c r="Z100" s="30">
        <v>0.15384316896863756</v>
      </c>
      <c r="AA100" s="41"/>
      <c r="AB100" s="30">
        <v>7.3476128991021961E-2</v>
      </c>
      <c r="AC100" s="30">
        <v>2.2297126129366188E-2</v>
      </c>
      <c r="AD100" s="30">
        <v>3.2438610587235614E-2</v>
      </c>
      <c r="AE100" s="30">
        <v>4.6142276051572818E-2</v>
      </c>
      <c r="AF100" s="30">
        <v>7.191699451474823E-3</v>
      </c>
      <c r="AG100" s="30">
        <v>0</v>
      </c>
      <c r="AH100" s="41"/>
      <c r="AI100" s="30">
        <v>7.395823401340057E-2</v>
      </c>
      <c r="AJ100" s="30">
        <v>1.9785959760179189E-2</v>
      </c>
      <c r="AK100" s="30">
        <v>4.845874585174275E-2</v>
      </c>
      <c r="AL100" s="30">
        <v>3.4243932901824849E-2</v>
      </c>
      <c r="AM100" s="30">
        <v>3.3893203741332902E-2</v>
      </c>
      <c r="AN100" s="30">
        <v>1.7605397512356322E-2</v>
      </c>
      <c r="AO100" s="30">
        <v>1.3285460333988077E-2</v>
      </c>
      <c r="AP100" s="30">
        <v>0</v>
      </c>
      <c r="AQ100" s="41"/>
      <c r="AR100" s="30">
        <v>6.4577952943409941E-2</v>
      </c>
      <c r="AS100" s="30">
        <v>0.12151476660290213</v>
      </c>
      <c r="AT100" s="30">
        <v>2.8846557633290176E-2</v>
      </c>
      <c r="AU100" s="41"/>
      <c r="AV100" s="30">
        <v>4.5994905458315978E-2</v>
      </c>
      <c r="AW100" s="30">
        <v>4.1569133324370552E-2</v>
      </c>
      <c r="AX100" s="30">
        <v>0.13271203360405101</v>
      </c>
      <c r="AY100" s="41"/>
      <c r="AZ100" s="30">
        <v>4.4121394571102444E-2</v>
      </c>
      <c r="BA100" s="30">
        <v>3.2705868549249839E-2</v>
      </c>
      <c r="BB100" s="30">
        <v>0.14134419508452967</v>
      </c>
    </row>
    <row r="101" spans="1:54" ht="22.5" x14ac:dyDescent="0.2">
      <c r="A101" s="7" t="s">
        <v>76</v>
      </c>
      <c r="B101" s="25"/>
      <c r="C101" s="40"/>
      <c r="D101" s="26"/>
      <c r="E101" s="27"/>
      <c r="F101" s="40"/>
      <c r="G101" s="26"/>
      <c r="H101" s="27"/>
      <c r="I101" s="27"/>
      <c r="J101" s="27"/>
      <c r="K101" s="27"/>
      <c r="L101" s="27"/>
      <c r="M101" s="27"/>
      <c r="N101" s="25"/>
      <c r="O101" s="40"/>
      <c r="P101" s="26"/>
      <c r="Q101" s="25"/>
      <c r="R101" s="40"/>
      <c r="S101" s="26"/>
      <c r="T101" s="27"/>
      <c r="U101" s="27"/>
      <c r="V101" s="27"/>
      <c r="W101" s="27"/>
      <c r="X101" s="27"/>
      <c r="Y101" s="27"/>
      <c r="Z101" s="25"/>
      <c r="AA101" s="40"/>
      <c r="AB101" s="25"/>
      <c r="AC101" s="26"/>
      <c r="AD101" s="27"/>
      <c r="AE101" s="27"/>
      <c r="AF101" s="27"/>
      <c r="AG101" s="27"/>
      <c r="AH101" s="40"/>
      <c r="AI101" s="25"/>
      <c r="AJ101" s="27"/>
      <c r="AK101" s="27"/>
      <c r="AL101" s="27"/>
      <c r="AM101" s="27"/>
      <c r="AN101" s="26"/>
      <c r="AO101" s="27"/>
      <c r="AP101" s="27"/>
      <c r="AQ101" s="40"/>
      <c r="AR101" s="26"/>
      <c r="AS101" s="27"/>
      <c r="AT101" s="25"/>
      <c r="AU101" s="40"/>
      <c r="AV101" s="27"/>
      <c r="AW101" s="27"/>
      <c r="AX101" s="26"/>
      <c r="AY101" s="40"/>
      <c r="AZ101" s="27"/>
      <c r="BA101" s="27"/>
      <c r="BB101" s="26"/>
    </row>
    <row r="102" spans="1:54" x14ac:dyDescent="0.2">
      <c r="A102" s="7" t="s">
        <v>77</v>
      </c>
      <c r="B102" s="25"/>
      <c r="C102" s="40"/>
      <c r="D102" s="26"/>
      <c r="E102" s="27"/>
      <c r="F102" s="40"/>
      <c r="G102" s="26"/>
      <c r="H102" s="27"/>
      <c r="I102" s="27"/>
      <c r="J102" s="27"/>
      <c r="K102" s="27"/>
      <c r="L102" s="27"/>
      <c r="M102" s="27"/>
      <c r="N102" s="25"/>
      <c r="O102" s="40"/>
      <c r="P102" s="26"/>
      <c r="Q102" s="25"/>
      <c r="R102" s="40"/>
      <c r="S102" s="26"/>
      <c r="T102" s="27"/>
      <c r="U102" s="27"/>
      <c r="V102" s="27"/>
      <c r="W102" s="27"/>
      <c r="X102" s="27"/>
      <c r="Y102" s="27"/>
      <c r="Z102" s="25"/>
      <c r="AA102" s="40"/>
      <c r="AB102" s="25"/>
      <c r="AC102" s="26"/>
      <c r="AD102" s="27"/>
      <c r="AE102" s="27"/>
      <c r="AF102" s="27"/>
      <c r="AG102" s="27"/>
      <c r="AH102" s="40"/>
      <c r="AI102" s="25"/>
      <c r="AJ102" s="27"/>
      <c r="AK102" s="27"/>
      <c r="AL102" s="27"/>
      <c r="AM102" s="27"/>
      <c r="AN102" s="26"/>
      <c r="AO102" s="27"/>
      <c r="AP102" s="27"/>
      <c r="AQ102" s="40"/>
      <c r="AR102" s="26"/>
      <c r="AS102" s="27"/>
      <c r="AT102" s="25"/>
      <c r="AU102" s="40"/>
      <c r="AV102" s="27"/>
      <c r="AW102" s="27"/>
      <c r="AX102" s="26"/>
      <c r="AY102" s="40"/>
      <c r="AZ102" s="27"/>
      <c r="BA102" s="27"/>
      <c r="BB102" s="26"/>
    </row>
    <row r="103" spans="1:54" x14ac:dyDescent="0.2">
      <c r="A103" s="12" t="s">
        <v>74</v>
      </c>
      <c r="B103" s="32">
        <f>IF(SUM(B104:B105)=0,"",SUM(B104:B105))</f>
        <v>8.858376007108848E-2</v>
      </c>
      <c r="C103" s="43" t="str">
        <f>IF(SUM(C104:C105)=0,"",SUM(C104:C105))</f>
        <v/>
      </c>
      <c r="D103" s="32">
        <f t="shared" ref="D103" si="507">IF(SUM(D104:D105)=0,"",SUM(D104:D105))</f>
        <v>0.129684121034045</v>
      </c>
      <c r="E103" s="32">
        <f t="shared" ref="E103" si="508">IF(SUM(E104:E105)=0,"",SUM(E104:E105))</f>
        <v>4.6034523274032041E-2</v>
      </c>
      <c r="F103" s="43" t="str">
        <f t="shared" ref="F103" si="509">IF(SUM(F104:F105)=0,"",SUM(F104:F105))</f>
        <v/>
      </c>
      <c r="G103" s="32">
        <f t="shared" ref="G103" si="510">IF(SUM(G104:G105)=0,"",SUM(G104:G105))</f>
        <v>8.0518315341439772E-2</v>
      </c>
      <c r="H103" s="32">
        <f t="shared" ref="H103" si="511">IF(SUM(H104:H105)=0,"",SUM(H104:H105))</f>
        <v>0.12714957020724557</v>
      </c>
      <c r="I103" s="32">
        <f t="shared" ref="I103" si="512">IF(SUM(I104:I105)=0,"",SUM(I104:I105))</f>
        <v>0.10001061644479931</v>
      </c>
      <c r="J103" s="32">
        <f t="shared" ref="J103" si="513">IF(SUM(J104:J105)=0,"",SUM(J104:J105))</f>
        <v>0.11387705356573032</v>
      </c>
      <c r="K103" s="32">
        <f t="shared" ref="K103" si="514">IF(SUM(K104:K105)=0,"",SUM(K104:K105))</f>
        <v>0.12191575561512566</v>
      </c>
      <c r="L103" s="32">
        <f t="shared" ref="L103" si="515">IF(SUM(L104:L105)=0,"",SUM(L104:L105))</f>
        <v>8.8984684122913896E-2</v>
      </c>
      <c r="M103" s="32">
        <f t="shared" ref="M103" si="516">IF(SUM(M104:M105)=0,"",SUM(M104:M105))</f>
        <v>2.1120693891440036E-2</v>
      </c>
      <c r="N103" s="32" t="str">
        <f t="shared" ref="N103" si="517">IF(SUM(N104:N105)=0,"",SUM(N104:N105))</f>
        <v/>
      </c>
      <c r="O103" s="43" t="str">
        <f t="shared" ref="O103" si="518">IF(SUM(O104:O105)=0,"",SUM(O104:O105))</f>
        <v/>
      </c>
      <c r="P103" s="32">
        <f t="shared" ref="P103" si="519">IF(SUM(P104:P105)=0,"",SUM(P104:P105))</f>
        <v>0.1164740876322278</v>
      </c>
      <c r="Q103" s="32">
        <f t="shared" ref="Q103" si="520">IF(SUM(Q104:Q105)=0,"",SUM(Q104:Q105))</f>
        <v>7.8846994878168444E-2</v>
      </c>
      <c r="R103" s="43" t="str">
        <f t="shared" ref="R103" si="521">IF(SUM(R104:R105)=0,"",SUM(R104:R105))</f>
        <v/>
      </c>
      <c r="S103" s="32">
        <f t="shared" ref="S103" si="522">IF(SUM(S104:S105)=0,"",SUM(S104:S105))</f>
        <v>4.9758142508085954E-2</v>
      </c>
      <c r="T103" s="32">
        <f t="shared" ref="T103" si="523">IF(SUM(T104:T105)=0,"",SUM(T104:T105))</f>
        <v>0.105834319945523</v>
      </c>
      <c r="U103" s="32">
        <f t="shared" ref="U103" si="524">IF(SUM(U104:U105)=0,"",SUM(U104:U105))</f>
        <v>9.6075019995213201E-2</v>
      </c>
      <c r="V103" s="32">
        <f t="shared" ref="V103" si="525">IF(SUM(V104:V105)=0,"",SUM(V104:V105))</f>
        <v>2.1385118204534322E-2</v>
      </c>
      <c r="W103" s="32" t="str">
        <f t="shared" ref="W103" si="526">IF(SUM(W104:W105)=0,"",SUM(W104:W105))</f>
        <v/>
      </c>
      <c r="X103" s="32">
        <f t="shared" ref="X103" si="527">IF(SUM(X104:X105)=0,"",SUM(X104:X105))</f>
        <v>0.16425106151624877</v>
      </c>
      <c r="Y103" s="32">
        <f t="shared" ref="Y103" si="528">IF(SUM(Y104:Y105)=0,"",SUM(Y104:Y105))</f>
        <v>0.19726315405748046</v>
      </c>
      <c r="Z103" s="32">
        <f t="shared" ref="Z103" si="529">IF(SUM(Z104:Z105)=0,"",SUM(Z104:Z105))</f>
        <v>6.1766972735450586E-2</v>
      </c>
      <c r="AA103" s="43" t="str">
        <f t="shared" ref="AA103" si="530">IF(SUM(AA104:AA105)=0,"",SUM(AA104:AA105))</f>
        <v/>
      </c>
      <c r="AB103" s="32">
        <f t="shared" ref="AB103" si="531">IF(SUM(AB104:AB105)=0,"",SUM(AB104:AB105))</f>
        <v>9.0617437429453468E-2</v>
      </c>
      <c r="AC103" s="32">
        <f t="shared" ref="AC103" si="532">IF(SUM(AC104:AC105)=0,"",SUM(AC104:AC105))</f>
        <v>8.4066869107848052E-2</v>
      </c>
      <c r="AD103" s="32">
        <f t="shared" ref="AD103" si="533">IF(SUM(AD104:AD105)=0,"",SUM(AD104:AD105))</f>
        <v>5.1368869241533451E-2</v>
      </c>
      <c r="AE103" s="32">
        <f t="shared" ref="AE103" si="534">IF(SUM(AE104:AE105)=0,"",SUM(AE104:AE105))</f>
        <v>0.22824079126522356</v>
      </c>
      <c r="AF103" s="32">
        <f t="shared" ref="AF103" si="535">IF(SUM(AF104:AF105)=0,"",SUM(AF104:AF105))</f>
        <v>0.12290222495746789</v>
      </c>
      <c r="AG103" s="32">
        <f t="shared" ref="AG103" si="536">IF(SUM(AG104:AG105)=0,"",SUM(AG104:AG105))</f>
        <v>5.611817668554387E-2</v>
      </c>
      <c r="AH103" s="43" t="str">
        <f t="shared" ref="AH103" si="537">IF(SUM(AH104:AH105)=0,"",SUM(AH104:AH105))</f>
        <v/>
      </c>
      <c r="AI103" s="32">
        <f t="shared" ref="AI103" si="538">IF(SUM(AI104:AI105)=0,"",SUM(AI104:AI105))</f>
        <v>0.11157162375278765</v>
      </c>
      <c r="AJ103" s="32">
        <f t="shared" ref="AJ103" si="539">IF(SUM(AJ104:AJ105)=0,"",SUM(AJ104:AJ105))</f>
        <v>3.8861138396373243E-2</v>
      </c>
      <c r="AK103" s="32">
        <f t="shared" ref="AK103" si="540">IF(SUM(AK104:AK105)=0,"",SUM(AK104:AK105))</f>
        <v>7.7540708894637767E-2</v>
      </c>
      <c r="AL103" s="32">
        <f t="shared" ref="AL103" si="541">IF(SUM(AL104:AL105)=0,"",SUM(AL104:AL105))</f>
        <v>5.9477892397018797E-2</v>
      </c>
      <c r="AM103" s="32">
        <f t="shared" ref="AM103" si="542">IF(SUM(AM104:AM105)=0,"",SUM(AM104:AM105))</f>
        <v>8.4163766289432632E-2</v>
      </c>
      <c r="AN103" s="32">
        <f t="shared" ref="AN103" si="543">IF(SUM(AN104:AN105)=0,"",SUM(AN104:AN105))</f>
        <v>0.42076868370719384</v>
      </c>
      <c r="AO103" s="32">
        <f t="shared" ref="AO103" si="544">IF(SUM(AO104:AO105)=0,"",SUM(AO104:AO105))</f>
        <v>0.20801364997673441</v>
      </c>
      <c r="AP103" s="32">
        <f t="shared" ref="AP103" si="545">IF(SUM(AP104:AP105)=0,"",SUM(AP104:AP105))</f>
        <v>1.290107011915001E-2</v>
      </c>
      <c r="AQ103" s="43" t="str">
        <f t="shared" ref="AQ103" si="546">IF(SUM(AQ104:AQ105)=0,"",SUM(AQ104:AQ105))</f>
        <v/>
      </c>
      <c r="AR103" s="32">
        <f t="shared" ref="AR103" si="547">IF(SUM(AR104:AR105)=0,"",SUM(AR104:AR105))</f>
        <v>2.7444352978867236E-2</v>
      </c>
      <c r="AS103" s="32">
        <f t="shared" ref="AS103" si="548">IF(SUM(AS104:AS105)=0,"",SUM(AS104:AS105))</f>
        <v>0.10859751483894574</v>
      </c>
      <c r="AT103" s="32">
        <f t="shared" ref="AT103" si="549">IF(SUM(AT104:AT105)=0,"",SUM(AT104:AT105))</f>
        <v>0.12345500874582416</v>
      </c>
      <c r="AU103" s="43" t="str">
        <f t="shared" ref="AU103" si="550">IF(SUM(AU104:AU105)=0,"",SUM(AU104:AU105))</f>
        <v/>
      </c>
      <c r="AV103" s="32">
        <f t="shared" ref="AV103" si="551">IF(SUM(AV104:AV105)=0,"",SUM(AV104:AV105))</f>
        <v>0.11564765187277473</v>
      </c>
      <c r="AW103" s="32">
        <f t="shared" ref="AW103" si="552">IF(SUM(AW104:AW105)=0,"",SUM(AW104:AW105))</f>
        <v>4.3277301928998375E-2</v>
      </c>
      <c r="AX103" s="32">
        <f t="shared" ref="AX103" si="553">IF(SUM(AX104:AX105)=0,"",SUM(AX104:AX105))</f>
        <v>0.11086825083321931</v>
      </c>
      <c r="AY103" s="43" t="str">
        <f t="shared" ref="AY103" si="554">IF(SUM(AY104:AY105)=0,"",SUM(AY104:AY105))</f>
        <v/>
      </c>
      <c r="AZ103" s="32">
        <f t="shared" ref="AZ103" si="555">IF(SUM(AZ104:AZ105)=0,"",SUM(AZ104:AZ105))</f>
        <v>8.8757468772982573E-2</v>
      </c>
      <c r="BA103" s="32">
        <f t="shared" ref="BA103" si="556">IF(SUM(BA104:BA105)=0,"",SUM(BA104:BA105))</f>
        <v>3.9562910038143301E-2</v>
      </c>
      <c r="BB103" s="32">
        <f t="shared" ref="BB103" si="557">IF(SUM(BB104:BB105)=0,"",SUM(BB104:BB105))</f>
        <v>0.11501434577300465</v>
      </c>
    </row>
    <row r="104" spans="1:54" x14ac:dyDescent="0.2">
      <c r="A104" s="11" t="s">
        <v>39</v>
      </c>
      <c r="B104" s="30">
        <v>2.6997377216470591E-2</v>
      </c>
      <c r="C104" s="41"/>
      <c r="D104" s="30">
        <v>3.8490005265998044E-2</v>
      </c>
      <c r="E104" s="30">
        <v>1.3484652762626746E-2</v>
      </c>
      <c r="F104" s="41"/>
      <c r="G104" s="30">
        <v>8.0518315341439772E-2</v>
      </c>
      <c r="H104" s="30">
        <v>1.3586546332729842E-2</v>
      </c>
      <c r="I104" s="30">
        <v>3.808311791644399E-2</v>
      </c>
      <c r="J104" s="30">
        <v>2.2857489707244455E-3</v>
      </c>
      <c r="K104" s="30">
        <v>6.6815896854367451E-2</v>
      </c>
      <c r="L104" s="30">
        <v>3.5619587517133615E-2</v>
      </c>
      <c r="M104" s="30">
        <v>0</v>
      </c>
      <c r="N104" s="30">
        <v>0</v>
      </c>
      <c r="O104" s="41"/>
      <c r="P104" s="30">
        <v>4.8732231150041203E-2</v>
      </c>
      <c r="Q104" s="30">
        <v>1.9409543449022727E-2</v>
      </c>
      <c r="R104" s="41"/>
      <c r="S104" s="30">
        <v>9.347913593439729E-3</v>
      </c>
      <c r="T104" s="30">
        <v>3.7556921827344047E-2</v>
      </c>
      <c r="U104" s="30">
        <v>3.7006812430431558E-2</v>
      </c>
      <c r="V104" s="30">
        <v>0</v>
      </c>
      <c r="W104" s="30">
        <v>0</v>
      </c>
      <c r="X104" s="30">
        <v>3.8026165756579383E-2</v>
      </c>
      <c r="Y104" s="30">
        <v>4.6238381259477476E-2</v>
      </c>
      <c r="Z104" s="30">
        <v>4.7737586193080224E-2</v>
      </c>
      <c r="AA104" s="41"/>
      <c r="AB104" s="30">
        <v>3.1916173899910423E-2</v>
      </c>
      <c r="AC104" s="30">
        <v>4.138613774382259E-2</v>
      </c>
      <c r="AD104" s="30">
        <v>1.3810979757096505E-2</v>
      </c>
      <c r="AE104" s="30">
        <v>7.3064988715522236E-2</v>
      </c>
      <c r="AF104" s="30">
        <v>3.9293047952142723E-2</v>
      </c>
      <c r="AG104" s="30">
        <v>1.4402595094821287E-2</v>
      </c>
      <c r="AH104" s="41"/>
      <c r="AI104" s="30">
        <v>4.0012787350471084E-2</v>
      </c>
      <c r="AJ104" s="30">
        <v>1.3594109087401792E-2</v>
      </c>
      <c r="AK104" s="30">
        <v>3.4468033871946399E-2</v>
      </c>
      <c r="AL104" s="30">
        <v>3.3333742343554448E-2</v>
      </c>
      <c r="AM104" s="30">
        <v>6.358920024943161E-5</v>
      </c>
      <c r="AN104" s="30">
        <v>2.2171733757421285E-4</v>
      </c>
      <c r="AO104" s="30">
        <v>0.16288306275410491</v>
      </c>
      <c r="AP104" s="30">
        <v>3.3110286219238489E-3</v>
      </c>
      <c r="AQ104" s="41"/>
      <c r="AR104" s="30">
        <v>5.8119554904579474E-3</v>
      </c>
      <c r="AS104" s="30">
        <v>2.0640765552471255E-2</v>
      </c>
      <c r="AT104" s="30">
        <v>5.6139011175530489E-2</v>
      </c>
      <c r="AU104" s="41"/>
      <c r="AV104" s="30">
        <v>3.8559799498689346E-2</v>
      </c>
      <c r="AW104" s="30">
        <v>1.2184351930644266E-2</v>
      </c>
      <c r="AX104" s="30">
        <v>2.878054433299226E-2</v>
      </c>
      <c r="AY104" s="41"/>
      <c r="AZ104" s="30">
        <v>2.7771368348670795E-2</v>
      </c>
      <c r="BA104" s="30">
        <v>1.1552326125934613E-2</v>
      </c>
      <c r="BB104" s="30">
        <v>4.0246095317945561E-2</v>
      </c>
    </row>
    <row r="105" spans="1:54" x14ac:dyDescent="0.2">
      <c r="A105" s="11" t="s">
        <v>40</v>
      </c>
      <c r="B105" s="30">
        <v>6.1586382854617885E-2</v>
      </c>
      <c r="C105" s="41"/>
      <c r="D105" s="30">
        <v>9.1194115768046952E-2</v>
      </c>
      <c r="E105" s="30">
        <v>3.2549870511405295E-2</v>
      </c>
      <c r="F105" s="41"/>
      <c r="G105" s="30">
        <v>0</v>
      </c>
      <c r="H105" s="30">
        <v>0.11356302387451572</v>
      </c>
      <c r="I105" s="30">
        <v>6.1927498528355322E-2</v>
      </c>
      <c r="J105" s="30">
        <v>0.11159130459500587</v>
      </c>
      <c r="K105" s="30">
        <v>5.5099858760758208E-2</v>
      </c>
      <c r="L105" s="30">
        <v>5.3365096605780281E-2</v>
      </c>
      <c r="M105" s="30">
        <v>2.1120693891440036E-2</v>
      </c>
      <c r="N105" s="30">
        <v>0</v>
      </c>
      <c r="O105" s="41"/>
      <c r="P105" s="30">
        <v>6.7741856482186599E-2</v>
      </c>
      <c r="Q105" s="30">
        <v>5.9437451429145721E-2</v>
      </c>
      <c r="R105" s="41"/>
      <c r="S105" s="30">
        <v>4.0410228914646226E-2</v>
      </c>
      <c r="T105" s="30">
        <v>6.8277398118178956E-2</v>
      </c>
      <c r="U105" s="30">
        <v>5.9068207564781636E-2</v>
      </c>
      <c r="V105" s="30">
        <v>2.1385118204534322E-2</v>
      </c>
      <c r="W105" s="30">
        <v>0</v>
      </c>
      <c r="X105" s="30">
        <v>0.12622489575966939</v>
      </c>
      <c r="Y105" s="30">
        <v>0.151024772798003</v>
      </c>
      <c r="Z105" s="30">
        <v>1.4029386542370363E-2</v>
      </c>
      <c r="AA105" s="41"/>
      <c r="AB105" s="30">
        <v>5.8701263529543052E-2</v>
      </c>
      <c r="AC105" s="30">
        <v>4.2680731364025455E-2</v>
      </c>
      <c r="AD105" s="30">
        <v>3.7557889484436946E-2</v>
      </c>
      <c r="AE105" s="30">
        <v>0.15517580254970134</v>
      </c>
      <c r="AF105" s="30">
        <v>8.3609177005325164E-2</v>
      </c>
      <c r="AG105" s="30">
        <v>4.1715581590722584E-2</v>
      </c>
      <c r="AH105" s="41"/>
      <c r="AI105" s="30">
        <v>7.155883640231657E-2</v>
      </c>
      <c r="AJ105" s="30">
        <v>2.5267029308971449E-2</v>
      </c>
      <c r="AK105" s="30">
        <v>4.3072675022691367E-2</v>
      </c>
      <c r="AL105" s="30">
        <v>2.6144150053464352E-2</v>
      </c>
      <c r="AM105" s="30">
        <v>8.4100177089183201E-2</v>
      </c>
      <c r="AN105" s="30">
        <v>0.42054696636961963</v>
      </c>
      <c r="AO105" s="30">
        <v>4.5130587222629505E-2</v>
      </c>
      <c r="AP105" s="30">
        <v>9.5900414972261601E-3</v>
      </c>
      <c r="AQ105" s="41"/>
      <c r="AR105" s="30">
        <v>2.163239748840929E-2</v>
      </c>
      <c r="AS105" s="30">
        <v>8.7956749286474484E-2</v>
      </c>
      <c r="AT105" s="30">
        <v>6.7315997570293662E-2</v>
      </c>
      <c r="AU105" s="41"/>
      <c r="AV105" s="30">
        <v>7.7087852374085386E-2</v>
      </c>
      <c r="AW105" s="30">
        <v>3.1092949998354109E-2</v>
      </c>
      <c r="AX105" s="30">
        <v>8.2087706500227051E-2</v>
      </c>
      <c r="AY105" s="41"/>
      <c r="AZ105" s="30">
        <v>6.0986100424311775E-2</v>
      </c>
      <c r="BA105" s="30">
        <v>2.8010583912208689E-2</v>
      </c>
      <c r="BB105" s="30">
        <v>7.4768250455059096E-2</v>
      </c>
    </row>
    <row r="106" spans="1:54" x14ac:dyDescent="0.2">
      <c r="A106" s="11" t="s">
        <v>41</v>
      </c>
      <c r="B106" s="30">
        <v>0.12402389061350903</v>
      </c>
      <c r="C106" s="41"/>
      <c r="D106" s="30">
        <v>0.14961880740864197</v>
      </c>
      <c r="E106" s="30">
        <v>0.10094393884703383</v>
      </c>
      <c r="F106" s="41"/>
      <c r="G106" s="30">
        <v>0</v>
      </c>
      <c r="H106" s="30">
        <v>0.2042747082447042</v>
      </c>
      <c r="I106" s="30">
        <v>0.19293531872890674</v>
      </c>
      <c r="J106" s="30">
        <v>0.21926813912393317</v>
      </c>
      <c r="K106" s="30">
        <v>7.9533487195829353E-2</v>
      </c>
      <c r="L106" s="30">
        <v>6.9073713362339501E-2</v>
      </c>
      <c r="M106" s="30">
        <v>5.9849664680470573E-2</v>
      </c>
      <c r="N106" s="30">
        <v>0</v>
      </c>
      <c r="O106" s="41"/>
      <c r="P106" s="30">
        <v>0.1544643677674781</v>
      </c>
      <c r="Q106" s="30">
        <v>0.1133968451706432</v>
      </c>
      <c r="R106" s="41"/>
      <c r="S106" s="30">
        <v>0.10424984590113319</v>
      </c>
      <c r="T106" s="30">
        <v>0.14418998856370724</v>
      </c>
      <c r="U106" s="30">
        <v>0.14805944535032617</v>
      </c>
      <c r="V106" s="30">
        <v>0.11666071763155461</v>
      </c>
      <c r="W106" s="30">
        <v>7.2114827024015879E-2</v>
      </c>
      <c r="X106" s="30">
        <v>0.13123685449247774</v>
      </c>
      <c r="Y106" s="30">
        <v>0.13322354886624291</v>
      </c>
      <c r="Z106" s="30">
        <v>0.1245371245654036</v>
      </c>
      <c r="AA106" s="41"/>
      <c r="AB106" s="30">
        <v>0.1098747848584323</v>
      </c>
      <c r="AC106" s="30">
        <v>3.9438264308614635E-2</v>
      </c>
      <c r="AD106" s="30">
        <v>4.3949552300860312E-2</v>
      </c>
      <c r="AE106" s="30">
        <v>0.23122784291825063</v>
      </c>
      <c r="AF106" s="30">
        <v>8.487107462538826E-2</v>
      </c>
      <c r="AG106" s="30">
        <v>0.5748950676634248</v>
      </c>
      <c r="AH106" s="41"/>
      <c r="AI106" s="30">
        <v>8.4194260599589898E-2</v>
      </c>
      <c r="AJ106" s="30">
        <v>4.0603222462319309E-2</v>
      </c>
      <c r="AK106" s="30">
        <v>3.8464425707335215E-2</v>
      </c>
      <c r="AL106" s="30">
        <v>0.21010750774112566</v>
      </c>
      <c r="AM106" s="30">
        <v>7.5440888966560038E-2</v>
      </c>
      <c r="AN106" s="30">
        <v>0.11333032892972117</v>
      </c>
      <c r="AO106" s="30">
        <v>0.2197921240395645</v>
      </c>
      <c r="AP106" s="30">
        <v>0.26860381121447791</v>
      </c>
      <c r="AQ106" s="41"/>
      <c r="AR106" s="30">
        <v>3.2605324788677975E-2</v>
      </c>
      <c r="AS106" s="30">
        <v>0.16705650087840393</v>
      </c>
      <c r="AT106" s="30">
        <v>0.15934343312521534</v>
      </c>
      <c r="AU106" s="41"/>
      <c r="AV106" s="30">
        <v>0.14759507870150149</v>
      </c>
      <c r="AW106" s="30">
        <v>5.6021738749828701E-2</v>
      </c>
      <c r="AX106" s="30">
        <v>0.18871019833480798</v>
      </c>
      <c r="AY106" s="41"/>
      <c r="AZ106" s="30">
        <v>0.13759748511168346</v>
      </c>
      <c r="BA106" s="30">
        <v>6.2624991511097017E-2</v>
      </c>
      <c r="BB106" s="30">
        <v>0.15224676010781185</v>
      </c>
    </row>
    <row r="107" spans="1:54" x14ac:dyDescent="0.2">
      <c r="A107" s="11" t="s">
        <v>42</v>
      </c>
      <c r="B107" s="30">
        <v>0.34649959919242534</v>
      </c>
      <c r="C107" s="41"/>
      <c r="D107" s="30">
        <v>0.32207413383515393</v>
      </c>
      <c r="E107" s="30">
        <v>0.37705272963559405</v>
      </c>
      <c r="F107" s="41"/>
      <c r="G107" s="30">
        <v>0.52857468320371959</v>
      </c>
      <c r="H107" s="30">
        <v>0.3796596491159131</v>
      </c>
      <c r="I107" s="30">
        <v>0.32176743777738231</v>
      </c>
      <c r="J107" s="30">
        <v>0.28481923961359756</v>
      </c>
      <c r="K107" s="30">
        <v>0.31948466861951569</v>
      </c>
      <c r="L107" s="30">
        <v>0.34239824984476874</v>
      </c>
      <c r="M107" s="30">
        <v>0.38914366112415333</v>
      </c>
      <c r="N107" s="30">
        <v>0.36847908008388819</v>
      </c>
      <c r="O107" s="41"/>
      <c r="P107" s="30">
        <v>0.32877901816542626</v>
      </c>
      <c r="Q107" s="30">
        <v>0.35268601404050498</v>
      </c>
      <c r="R107" s="41"/>
      <c r="S107" s="30">
        <v>0.38715897258732068</v>
      </c>
      <c r="T107" s="30">
        <v>0.33666340093717828</v>
      </c>
      <c r="U107" s="30">
        <v>0.37043178493862622</v>
      </c>
      <c r="V107" s="30">
        <v>0.3743728306719048</v>
      </c>
      <c r="W107" s="30">
        <v>0.43585844809354263</v>
      </c>
      <c r="X107" s="30">
        <v>0.33603357707955095</v>
      </c>
      <c r="Y107" s="30">
        <v>0.25416775000546338</v>
      </c>
      <c r="Z107" s="30">
        <v>0.27773909705840294</v>
      </c>
      <c r="AA107" s="41"/>
      <c r="AB107" s="30">
        <v>0.47780034302341262</v>
      </c>
      <c r="AC107" s="30">
        <v>0.24905073241408818</v>
      </c>
      <c r="AD107" s="30">
        <v>0.18515505666888524</v>
      </c>
      <c r="AE107" s="30">
        <v>0.31650363256134001</v>
      </c>
      <c r="AF107" s="30">
        <v>0.26382191216887285</v>
      </c>
      <c r="AG107" s="30">
        <v>0.24753343337569</v>
      </c>
      <c r="AH107" s="41"/>
      <c r="AI107" s="30">
        <v>0.48847102082842858</v>
      </c>
      <c r="AJ107" s="30">
        <v>0.21995409114390851</v>
      </c>
      <c r="AK107" s="30">
        <v>0.23023595504721123</v>
      </c>
      <c r="AL107" s="30">
        <v>0.34442067539382742</v>
      </c>
      <c r="AM107" s="30">
        <v>0.28221443258019602</v>
      </c>
      <c r="AN107" s="30">
        <v>0.10268712914846831</v>
      </c>
      <c r="AO107" s="30">
        <v>0.33317642303650419</v>
      </c>
      <c r="AP107" s="30">
        <v>0.29809249155574852</v>
      </c>
      <c r="AQ107" s="41"/>
      <c r="AR107" s="30">
        <v>0.25333244240449287</v>
      </c>
      <c r="AS107" s="30">
        <v>0.36061607753013786</v>
      </c>
      <c r="AT107" s="30">
        <v>0.42066199425843959</v>
      </c>
      <c r="AU107" s="41"/>
      <c r="AV107" s="30">
        <v>0.45822204559134189</v>
      </c>
      <c r="AW107" s="30">
        <v>0.26550991388843098</v>
      </c>
      <c r="AX107" s="30">
        <v>0.32522946411932885</v>
      </c>
      <c r="AY107" s="41"/>
      <c r="AZ107" s="30">
        <v>0.36747480161107715</v>
      </c>
      <c r="BA107" s="30">
        <v>0.310726374339925</v>
      </c>
      <c r="BB107" s="30">
        <v>0.33014898353846345</v>
      </c>
    </row>
    <row r="108" spans="1:54" x14ac:dyDescent="0.2">
      <c r="A108" s="11" t="s">
        <v>43</v>
      </c>
      <c r="B108" s="30">
        <v>0.40212060940654826</v>
      </c>
      <c r="C108" s="41"/>
      <c r="D108" s="30">
        <v>0.37059662499471263</v>
      </c>
      <c r="E108" s="30">
        <v>0.42585850901400174</v>
      </c>
      <c r="F108" s="41"/>
      <c r="G108" s="30">
        <v>0.31038868611340076</v>
      </c>
      <c r="H108" s="30">
        <v>0.20835256189942322</v>
      </c>
      <c r="I108" s="30">
        <v>0.328389810371716</v>
      </c>
      <c r="J108" s="30">
        <v>0.34863108291217587</v>
      </c>
      <c r="K108" s="30">
        <v>0.4309016564367158</v>
      </c>
      <c r="L108" s="30">
        <v>0.48692318255924533</v>
      </c>
      <c r="M108" s="30">
        <v>0.51689283452699553</v>
      </c>
      <c r="N108" s="30">
        <v>0.63152091991611203</v>
      </c>
      <c r="O108" s="41"/>
      <c r="P108" s="30">
        <v>0.36895060868502533</v>
      </c>
      <c r="Q108" s="30">
        <v>0.41370055617363111</v>
      </c>
      <c r="R108" s="41"/>
      <c r="S108" s="30">
        <v>0.43985051386207963</v>
      </c>
      <c r="T108" s="30">
        <v>0.32914023827275563</v>
      </c>
      <c r="U108" s="30">
        <v>0.3790209883095455</v>
      </c>
      <c r="V108" s="30">
        <v>0.48758133349200644</v>
      </c>
      <c r="W108" s="30">
        <v>0.49202672488244148</v>
      </c>
      <c r="X108" s="30">
        <v>0.33879559204631193</v>
      </c>
      <c r="Y108" s="30">
        <v>0.38167451157929644</v>
      </c>
      <c r="Z108" s="30">
        <v>0.45472133656941049</v>
      </c>
      <c r="AA108" s="41"/>
      <c r="AB108" s="30">
        <v>0.30891888514459176</v>
      </c>
      <c r="AC108" s="30">
        <v>0.59810117863369117</v>
      </c>
      <c r="AD108" s="30">
        <v>0.69437721296861743</v>
      </c>
      <c r="AE108" s="30">
        <v>0.1896358649745036</v>
      </c>
      <c r="AF108" s="30">
        <v>0.5233714801908429</v>
      </c>
      <c r="AG108" s="30">
        <v>0.12145332227534147</v>
      </c>
      <c r="AH108" s="41"/>
      <c r="AI108" s="30">
        <v>0.30754072993807186</v>
      </c>
      <c r="AJ108" s="30">
        <v>0.66167908464199188</v>
      </c>
      <c r="AK108" s="30">
        <v>0.63858624500969263</v>
      </c>
      <c r="AL108" s="30">
        <v>0.36107488683654126</v>
      </c>
      <c r="AM108" s="30">
        <v>0.53193001045527633</v>
      </c>
      <c r="AN108" s="30">
        <v>0.3632138582146166</v>
      </c>
      <c r="AO108" s="30">
        <v>0.22573234261320885</v>
      </c>
      <c r="AP108" s="30">
        <v>0.42040262711062371</v>
      </c>
      <c r="AQ108" s="41"/>
      <c r="AR108" s="30">
        <v>0.64315144714811845</v>
      </c>
      <c r="AS108" s="30">
        <v>0.30278261318199551</v>
      </c>
      <c r="AT108" s="30">
        <v>0.29087654731892199</v>
      </c>
      <c r="AU108" s="41"/>
      <c r="AV108" s="30">
        <v>0.27251089361934194</v>
      </c>
      <c r="AW108" s="30">
        <v>0.60555313297635383</v>
      </c>
      <c r="AX108" s="30">
        <v>0.29755665484406835</v>
      </c>
      <c r="AY108" s="41"/>
      <c r="AZ108" s="30">
        <v>0.38751410179434753</v>
      </c>
      <c r="BA108" s="30">
        <v>0.54385739816055545</v>
      </c>
      <c r="BB108" s="30">
        <v>0.3408855944164525</v>
      </c>
    </row>
    <row r="109" spans="1:54" x14ac:dyDescent="0.2">
      <c r="A109" s="13" t="s">
        <v>75</v>
      </c>
      <c r="B109" s="33">
        <f>IF(SUM(B107:B108)="","",SUM(B107:B108))</f>
        <v>0.7486202085989736</v>
      </c>
      <c r="C109" s="44" t="str">
        <f>IF(SUM(C107:C108)=0,"",SUM(C107:C108))</f>
        <v/>
      </c>
      <c r="D109" s="33">
        <f>IF(SUM(D107:D108)=0,"",SUM(D107:D108))</f>
        <v>0.69267075882986662</v>
      </c>
      <c r="E109" s="33">
        <f t="shared" ref="E109" si="558">IF(SUM(E107:E108)=0,"",SUM(E107:E108))</f>
        <v>0.80291123864959579</v>
      </c>
      <c r="F109" s="44" t="str">
        <f t="shared" ref="F109" si="559">IF(SUM(F107:F108)=0,"",SUM(F107:F108))</f>
        <v/>
      </c>
      <c r="G109" s="33">
        <f t="shared" ref="G109" si="560">IF(SUM(G107:G108)=0,"",SUM(G107:G108))</f>
        <v>0.83896336931712034</v>
      </c>
      <c r="H109" s="33">
        <f t="shared" ref="H109" si="561">IF(SUM(H107:H108)=0,"",SUM(H107:H108))</f>
        <v>0.58801221101533629</v>
      </c>
      <c r="I109" s="33">
        <f t="shared" ref="I109" si="562">IF(SUM(I107:I108)=0,"",SUM(I107:I108))</f>
        <v>0.65015724814909825</v>
      </c>
      <c r="J109" s="33">
        <f t="shared" ref="J109" si="563">IF(SUM(J107:J108)=0,"",SUM(J107:J108))</f>
        <v>0.63345032252577349</v>
      </c>
      <c r="K109" s="33">
        <f t="shared" ref="K109" si="564">IF(SUM(K107:K108)=0,"",SUM(K107:K108))</f>
        <v>0.75038632505623148</v>
      </c>
      <c r="L109" s="33">
        <f t="shared" ref="L109" si="565">IF(SUM(L107:L108)=0,"",SUM(L107:L108))</f>
        <v>0.82932143240401412</v>
      </c>
      <c r="M109" s="33">
        <f t="shared" ref="M109" si="566">IF(SUM(M107:M108)=0,"",SUM(M107:M108))</f>
        <v>0.90603649565114885</v>
      </c>
      <c r="N109" s="33">
        <f t="shared" ref="N109" si="567">IF(SUM(N107:N108)=0,"",SUM(N107:N108))</f>
        <v>1.0000000000000002</v>
      </c>
      <c r="O109" s="44" t="str">
        <f t="shared" ref="O109" si="568">IF(SUM(O107:O108)=0,"",SUM(O107:O108))</f>
        <v/>
      </c>
      <c r="P109" s="33">
        <f t="shared" ref="P109" si="569">IF(SUM(P107:P108)=0,"",SUM(P107:P108))</f>
        <v>0.69772962685045159</v>
      </c>
      <c r="Q109" s="33">
        <f t="shared" ref="Q109" si="570">IF(SUM(Q107:Q108)=0,"",SUM(Q107:Q108))</f>
        <v>0.76638657021413614</v>
      </c>
      <c r="R109" s="44" t="str">
        <f t="shared" ref="R109" si="571">IF(SUM(R107:R108)=0,"",SUM(R107:R108))</f>
        <v/>
      </c>
      <c r="S109" s="33">
        <f t="shared" ref="S109" si="572">IF(SUM(S107:S108)=0,"",SUM(S107:S108))</f>
        <v>0.82700948644940031</v>
      </c>
      <c r="T109" s="33">
        <f t="shared" ref="T109" si="573">IF(SUM(T107:T108)=0,"",SUM(T107:T108))</f>
        <v>0.66580363920993391</v>
      </c>
      <c r="U109" s="33">
        <f t="shared" ref="U109" si="574">IF(SUM(U107:U108)=0,"",SUM(U107:U108))</f>
        <v>0.74945277324817172</v>
      </c>
      <c r="V109" s="33">
        <f t="shared" ref="V109" si="575">IF(SUM(V107:V108)=0,"",SUM(V107:V108))</f>
        <v>0.86195416416391124</v>
      </c>
      <c r="W109" s="33">
        <f t="shared" ref="W109" si="576">IF(SUM(W107:W108)=0,"",SUM(W107:W108))</f>
        <v>0.92788517297598405</v>
      </c>
      <c r="X109" s="33">
        <f t="shared" ref="X109" si="577">IF(SUM(X107:X108)=0,"",SUM(X107:X108))</f>
        <v>0.67482916912586288</v>
      </c>
      <c r="Y109" s="33">
        <f t="shared" ref="Y109" si="578">IF(SUM(Y107:Y108)=0,"",SUM(Y107:Y108))</f>
        <v>0.63584226158475987</v>
      </c>
      <c r="Z109" s="33">
        <f t="shared" ref="Z109" si="579">IF(SUM(Z107:Z108)=0,"",SUM(Z107:Z108))</f>
        <v>0.73246043362781343</v>
      </c>
      <c r="AA109" s="44" t="str">
        <f t="shared" ref="AA109" si="580">IF(SUM(AA107:AA108)=0,"",SUM(AA107:AA108))</f>
        <v/>
      </c>
      <c r="AB109" s="33">
        <f t="shared" ref="AB109" si="581">IF(SUM(AB107:AB108)=0,"",SUM(AB107:AB108))</f>
        <v>0.78671922816800444</v>
      </c>
      <c r="AC109" s="33">
        <f t="shared" ref="AC109" si="582">IF(SUM(AC107:AC108)=0,"",SUM(AC107:AC108))</f>
        <v>0.84715191104777932</v>
      </c>
      <c r="AD109" s="33">
        <f t="shared" ref="AD109" si="583">IF(SUM(AD107:AD108)=0,"",SUM(AD107:AD108))</f>
        <v>0.87953226963750264</v>
      </c>
      <c r="AE109" s="33">
        <f t="shared" ref="AE109" si="584">IF(SUM(AE107:AE108)=0,"",SUM(AE107:AE108))</f>
        <v>0.50613949753584364</v>
      </c>
      <c r="AF109" s="33">
        <f t="shared" ref="AF109" si="585">IF(SUM(AF107:AF108)=0,"",SUM(AF107:AF108))</f>
        <v>0.78719339235971575</v>
      </c>
      <c r="AG109" s="33">
        <f t="shared" ref="AG109" si="586">IF(SUM(AG107:AG108)=0,"",SUM(AG107:AG108))</f>
        <v>0.36898675565103145</v>
      </c>
      <c r="AH109" s="44" t="str">
        <f t="shared" ref="AH109" si="587">IF(SUM(AH107:AH108)=0,"",SUM(AH107:AH108))</f>
        <v/>
      </c>
      <c r="AI109" s="33">
        <f t="shared" ref="AI109" si="588">IF(SUM(AI107:AI108)=0,"",SUM(AI107:AI108))</f>
        <v>0.79601175076650044</v>
      </c>
      <c r="AJ109" s="33">
        <f t="shared" ref="AJ109" si="589">IF(SUM(AJ107:AJ108)=0,"",SUM(AJ107:AJ108))</f>
        <v>0.88163317578590039</v>
      </c>
      <c r="AK109" s="33">
        <f t="shared" ref="AK109" si="590">IF(SUM(AK107:AK108)=0,"",SUM(AK107:AK108))</f>
        <v>0.86882220005690391</v>
      </c>
      <c r="AL109" s="33">
        <f t="shared" ref="AL109" si="591">IF(SUM(AL107:AL108)=0,"",SUM(AL107:AL108))</f>
        <v>0.70549556223036869</v>
      </c>
      <c r="AM109" s="33">
        <f t="shared" ref="AM109" si="592">IF(SUM(AM107:AM108)=0,"",SUM(AM107:AM108))</f>
        <v>0.81414444303547229</v>
      </c>
      <c r="AN109" s="33">
        <f t="shared" ref="AN109" si="593">IF(SUM(AN107:AN108)=0,"",SUM(AN107:AN108))</f>
        <v>0.46590098736308494</v>
      </c>
      <c r="AO109" s="33">
        <f t="shared" ref="AO109" si="594">IF(SUM(AO107:AO108)=0,"",SUM(AO107:AO108))</f>
        <v>0.55890876564971304</v>
      </c>
      <c r="AP109" s="33">
        <f t="shared" ref="AP109" si="595">IF(SUM(AP107:AP108)=0,"",SUM(AP107:AP108))</f>
        <v>0.71849511866637217</v>
      </c>
      <c r="AQ109" s="44" t="str">
        <f t="shared" ref="AQ109" si="596">IF(SUM(AQ107:AQ108)=0,"",SUM(AQ107:AQ108))</f>
        <v/>
      </c>
      <c r="AR109" s="33">
        <f t="shared" ref="AR109" si="597">IF(SUM(AR107:AR108)=0,"",SUM(AR107:AR108))</f>
        <v>0.89648388955261127</v>
      </c>
      <c r="AS109" s="33">
        <f t="shared" ref="AS109" si="598">IF(SUM(AS107:AS108)=0,"",SUM(AS107:AS108))</f>
        <v>0.66339869071213342</v>
      </c>
      <c r="AT109" s="33">
        <f t="shared" ref="AT109" si="599">IF(SUM(AT107:AT108)=0,"",SUM(AT107:AT108))</f>
        <v>0.71153854157736163</v>
      </c>
      <c r="AU109" s="44" t="str">
        <f t="shared" ref="AU109" si="600">IF(SUM(AU107:AU108)=0,"",SUM(AU107:AU108))</f>
        <v/>
      </c>
      <c r="AV109" s="33">
        <f t="shared" ref="AV109" si="601">IF(SUM(AV107:AV108)=0,"",SUM(AV107:AV108))</f>
        <v>0.73073293921068383</v>
      </c>
      <c r="AW109" s="33">
        <f t="shared" ref="AW109" si="602">IF(SUM(AW107:AW108)=0,"",SUM(AW107:AW108))</f>
        <v>0.87106304686478486</v>
      </c>
      <c r="AX109" s="33">
        <f t="shared" ref="AX109" si="603">IF(SUM(AX107:AX108)=0,"",SUM(AX107:AX108))</f>
        <v>0.6227861189633972</v>
      </c>
      <c r="AY109" s="44" t="str">
        <f t="shared" ref="AY109" si="604">IF(SUM(AY107:AY108)=0,"",SUM(AY107:AY108))</f>
        <v/>
      </c>
      <c r="AZ109" s="33">
        <f t="shared" ref="AZ109" si="605">IF(SUM(AZ107:AZ108)=0,"",SUM(AZ107:AZ108))</f>
        <v>0.75498890340542468</v>
      </c>
      <c r="BA109" s="33">
        <f t="shared" ref="BA109" si="606">IF(SUM(BA107:BA108)=0,"",SUM(BA107:BA108))</f>
        <v>0.85458377250048045</v>
      </c>
      <c r="BB109" s="33">
        <f t="shared" ref="BB109" si="607">IF(SUM(BB107:BB108)=0,"",SUM(BB107:BB108))</f>
        <v>0.67103457795491595</v>
      </c>
    </row>
    <row r="110" spans="1:54" x14ac:dyDescent="0.2">
      <c r="A110" s="11" t="s">
        <v>33</v>
      </c>
      <c r="B110" s="30">
        <v>3.8772140716426762E-2</v>
      </c>
      <c r="C110" s="41"/>
      <c r="D110" s="30">
        <v>2.8026312727445876E-2</v>
      </c>
      <c r="E110" s="30">
        <v>5.0110299229338705E-2</v>
      </c>
      <c r="F110" s="41"/>
      <c r="G110" s="30">
        <v>8.0518315341439772E-2</v>
      </c>
      <c r="H110" s="30">
        <v>8.0563510532713128E-2</v>
      </c>
      <c r="I110" s="30">
        <v>5.6896816677196663E-2</v>
      </c>
      <c r="J110" s="30">
        <v>3.3404484784562843E-2</v>
      </c>
      <c r="K110" s="30">
        <v>4.8164432132813434E-2</v>
      </c>
      <c r="L110" s="30">
        <v>1.2620170110732281E-2</v>
      </c>
      <c r="M110" s="30">
        <v>1.2993145776939986E-2</v>
      </c>
      <c r="N110" s="30">
        <v>0</v>
      </c>
      <c r="O110" s="41"/>
      <c r="P110" s="30">
        <v>3.1331917749844097E-2</v>
      </c>
      <c r="Q110" s="30">
        <v>4.1369589737051723E-2</v>
      </c>
      <c r="R110" s="41"/>
      <c r="S110" s="30">
        <v>1.8982525141380616E-2</v>
      </c>
      <c r="T110" s="30">
        <v>8.4172052280836157E-2</v>
      </c>
      <c r="U110" s="30">
        <v>6.4127614062888492E-3</v>
      </c>
      <c r="V110" s="30">
        <v>0</v>
      </c>
      <c r="W110" s="30">
        <v>0</v>
      </c>
      <c r="X110" s="30">
        <v>2.9682914865410338E-2</v>
      </c>
      <c r="Y110" s="30">
        <v>3.3671035491516482E-2</v>
      </c>
      <c r="Z110" s="30">
        <v>8.1235469071332639E-2</v>
      </c>
      <c r="AA110" s="41"/>
      <c r="AB110" s="30">
        <v>1.2788549544109141E-2</v>
      </c>
      <c r="AC110" s="30">
        <v>2.9342955535757619E-2</v>
      </c>
      <c r="AD110" s="30">
        <v>2.514930882010416E-2</v>
      </c>
      <c r="AE110" s="30">
        <v>3.439186828068249E-2</v>
      </c>
      <c r="AF110" s="30">
        <v>5.0333080574282135E-3</v>
      </c>
      <c r="AG110" s="30">
        <v>0</v>
      </c>
      <c r="AH110" s="41"/>
      <c r="AI110" s="30">
        <v>8.2223648811210921E-3</v>
      </c>
      <c r="AJ110" s="30">
        <v>3.8902463355406626E-2</v>
      </c>
      <c r="AK110" s="30">
        <v>1.5172665341123617E-2</v>
      </c>
      <c r="AL110" s="30">
        <v>2.4919037631487052E-2</v>
      </c>
      <c r="AM110" s="30">
        <v>2.6250901708534877E-2</v>
      </c>
      <c r="AN110" s="30">
        <v>0</v>
      </c>
      <c r="AO110" s="30">
        <v>1.3285460333988077E-2</v>
      </c>
      <c r="AP110" s="30">
        <v>0</v>
      </c>
      <c r="AQ110" s="41"/>
      <c r="AR110" s="30">
        <v>4.3466432679843313E-2</v>
      </c>
      <c r="AS110" s="30">
        <v>6.0947293570516696E-2</v>
      </c>
      <c r="AT110" s="30">
        <v>5.6630165515974005E-3</v>
      </c>
      <c r="AU110" s="41"/>
      <c r="AV110" s="30">
        <v>6.024330215039334E-3</v>
      </c>
      <c r="AW110" s="30">
        <v>2.9637912456387874E-2</v>
      </c>
      <c r="AX110" s="30">
        <v>7.7635431868575674E-2</v>
      </c>
      <c r="AY110" s="41"/>
      <c r="AZ110" s="30">
        <v>1.8656142709908848E-2</v>
      </c>
      <c r="BA110" s="30">
        <v>4.3228325950278722E-2</v>
      </c>
      <c r="BB110" s="30">
        <v>6.1704316164267692E-2</v>
      </c>
    </row>
    <row r="111" spans="1:54" x14ac:dyDescent="0.2">
      <c r="A111" s="7" t="s">
        <v>78</v>
      </c>
      <c r="B111" s="25"/>
      <c r="C111" s="40"/>
      <c r="D111" s="26"/>
      <c r="E111" s="27"/>
      <c r="F111" s="40"/>
      <c r="G111" s="26"/>
      <c r="H111" s="27"/>
      <c r="I111" s="27"/>
      <c r="J111" s="27"/>
      <c r="K111" s="27"/>
      <c r="L111" s="27"/>
      <c r="M111" s="27"/>
      <c r="N111" s="25"/>
      <c r="O111" s="40"/>
      <c r="P111" s="26"/>
      <c r="Q111" s="25"/>
      <c r="R111" s="40"/>
      <c r="S111" s="26"/>
      <c r="T111" s="27"/>
      <c r="U111" s="27"/>
      <c r="V111" s="27"/>
      <c r="W111" s="27"/>
      <c r="X111" s="27"/>
      <c r="Y111" s="27"/>
      <c r="Z111" s="25"/>
      <c r="AA111" s="40"/>
      <c r="AB111" s="25"/>
      <c r="AC111" s="26"/>
      <c r="AD111" s="27"/>
      <c r="AE111" s="27"/>
      <c r="AF111" s="27"/>
      <c r="AG111" s="27"/>
      <c r="AH111" s="40"/>
      <c r="AI111" s="25"/>
      <c r="AJ111" s="27"/>
      <c r="AK111" s="27"/>
      <c r="AL111" s="27"/>
      <c r="AM111" s="27"/>
      <c r="AN111" s="26"/>
      <c r="AO111" s="27"/>
      <c r="AP111" s="27"/>
      <c r="AQ111" s="40"/>
      <c r="AR111" s="26"/>
      <c r="AS111" s="27"/>
      <c r="AT111" s="25"/>
      <c r="AU111" s="40"/>
      <c r="AV111" s="27"/>
      <c r="AW111" s="27"/>
      <c r="AX111" s="26"/>
      <c r="AY111" s="40"/>
      <c r="AZ111" s="27"/>
      <c r="BA111" s="27"/>
      <c r="BB111" s="26"/>
    </row>
    <row r="112" spans="1:54" x14ac:dyDescent="0.2">
      <c r="A112" s="12" t="s">
        <v>74</v>
      </c>
      <c r="B112" s="32">
        <f>IF(SUM(B113:B114)=0,"",SUM(B113:B114))</f>
        <v>8.0429970753129465E-2</v>
      </c>
      <c r="C112" s="43" t="str">
        <f>IF(SUM(C113:C114)=0,"",SUM(C113:C114))</f>
        <v/>
      </c>
      <c r="D112" s="32">
        <f t="shared" ref="D112" si="608">IF(SUM(D113:D114)=0,"",SUM(D113:D114))</f>
        <v>0.10125359417141878</v>
      </c>
      <c r="E112" s="32">
        <f t="shared" ref="E112" si="609">IF(SUM(E113:E114)=0,"",SUM(E113:E114))</f>
        <v>5.6354603629833216E-2</v>
      </c>
      <c r="F112" s="43" t="str">
        <f t="shared" ref="F112" si="610">IF(SUM(F113:F114)=0,"",SUM(F113:F114))</f>
        <v/>
      </c>
      <c r="G112" s="32" t="str">
        <f t="shared" ref="G112" si="611">IF(SUM(G113:G114)=0,"",SUM(G113:G114))</f>
        <v/>
      </c>
      <c r="H112" s="32">
        <f t="shared" ref="H112" si="612">IF(SUM(H113:H114)=0,"",SUM(H113:H114))</f>
        <v>7.3821215156227693E-2</v>
      </c>
      <c r="I112" s="32">
        <f t="shared" ref="I112" si="613">IF(SUM(I113:I114)=0,"",SUM(I113:I114))</f>
        <v>0.10786852544910586</v>
      </c>
      <c r="J112" s="32">
        <f t="shared" ref="J112" si="614">IF(SUM(J113:J114)=0,"",SUM(J113:J114))</f>
        <v>6.1949172463816746E-2</v>
      </c>
      <c r="K112" s="32">
        <f t="shared" ref="K112" si="615">IF(SUM(K113:K114)=0,"",SUM(K113:K114))</f>
        <v>0.10972345805302361</v>
      </c>
      <c r="L112" s="32">
        <f t="shared" ref="L112" si="616">IF(SUM(L113:L114)=0,"",SUM(L113:L114))</f>
        <v>0.11082848902290836</v>
      </c>
      <c r="M112" s="32">
        <f t="shared" ref="M112" si="617">IF(SUM(M113:M114)=0,"",SUM(M113:M114))</f>
        <v>4.967003961764644E-2</v>
      </c>
      <c r="N112" s="32" t="str">
        <f t="shared" ref="N112" si="618">IF(SUM(N113:N114)=0,"",SUM(N113:N114))</f>
        <v/>
      </c>
      <c r="O112" s="43" t="str">
        <f t="shared" ref="O112" si="619">IF(SUM(O113:O114)=0,"",SUM(O113:O114))</f>
        <v/>
      </c>
      <c r="P112" s="32">
        <f t="shared" ref="P112" si="620">IF(SUM(P113:P114)=0,"",SUM(P113:P114))</f>
        <v>0.10792218210818626</v>
      </c>
      <c r="Q112" s="32">
        <f t="shared" ref="Q112" si="621">IF(SUM(Q113:Q114)=0,"",SUM(Q113:Q114))</f>
        <v>7.0832191522623267E-2</v>
      </c>
      <c r="R112" s="43" t="str">
        <f t="shared" ref="R112" si="622">IF(SUM(R113:R114)=0,"",SUM(R113:R114))</f>
        <v/>
      </c>
      <c r="S112" s="32">
        <f t="shared" ref="S112" si="623">IF(SUM(S113:S114)=0,"",SUM(S113:S114))</f>
        <v>4.1994853453377425E-2</v>
      </c>
      <c r="T112" s="32">
        <f t="shared" ref="T112" si="624">IF(SUM(T113:T114)=0,"",SUM(T113:T114))</f>
        <v>6.3593141549458554E-2</v>
      </c>
      <c r="U112" s="32">
        <f t="shared" ref="U112" si="625">IF(SUM(U113:U114)=0,"",SUM(U113:U114))</f>
        <v>0.14679883824634787</v>
      </c>
      <c r="V112" s="32">
        <f t="shared" ref="V112" si="626">IF(SUM(V113:V114)=0,"",SUM(V113:V114))</f>
        <v>2.1385118204534322E-2</v>
      </c>
      <c r="W112" s="32">
        <f t="shared" ref="W112" si="627">IF(SUM(W113:W114)=0,"",SUM(W113:W114))</f>
        <v>3.3548447788548763E-2</v>
      </c>
      <c r="X112" s="32">
        <f t="shared" ref="X112" si="628">IF(SUM(X113:X114)=0,"",SUM(X113:X114))</f>
        <v>0.12055053175918445</v>
      </c>
      <c r="Y112" s="32">
        <f t="shared" ref="Y112" si="629">IF(SUM(Y113:Y114)=0,"",SUM(Y113:Y114))</f>
        <v>0.18256949855563304</v>
      </c>
      <c r="Z112" s="32">
        <f t="shared" ref="Z112" si="630">IF(SUM(Z113:Z114)=0,"",SUM(Z113:Z114))</f>
        <v>0.11020273719831758</v>
      </c>
      <c r="AA112" s="43" t="str">
        <f t="shared" ref="AA112" si="631">IF(SUM(AA113:AA114)=0,"",SUM(AA113:AA114))</f>
        <v/>
      </c>
      <c r="AB112" s="32">
        <f t="shared" ref="AB112" si="632">IF(SUM(AB113:AB114)=0,"",SUM(AB113:AB114))</f>
        <v>0.10995022442894571</v>
      </c>
      <c r="AC112" s="32">
        <f t="shared" ref="AC112" si="633">IF(SUM(AC113:AC114)=0,"",SUM(AC113:AC114))</f>
        <v>8.0568078998947038E-2</v>
      </c>
      <c r="AD112" s="32">
        <f t="shared" ref="AD112" si="634">IF(SUM(AD113:AD114)=0,"",SUM(AD113:AD114))</f>
        <v>3.3972480647380038E-2</v>
      </c>
      <c r="AE112" s="32">
        <f t="shared" ref="AE112" si="635">IF(SUM(AE113:AE114)=0,"",SUM(AE113:AE114))</f>
        <v>0.12533102648381456</v>
      </c>
      <c r="AF112" s="32">
        <f t="shared" ref="AF112" si="636">IF(SUM(AF113:AF114)=0,"",SUM(AF113:AF114))</f>
        <v>9.4562652882867027E-2</v>
      </c>
      <c r="AG112" s="32">
        <f t="shared" ref="AG112" si="637">IF(SUM(AG113:AG114)=0,"",SUM(AG113:AG114))</f>
        <v>5.6188977840699393E-2</v>
      </c>
      <c r="AH112" s="43" t="str">
        <f t="shared" ref="AH112" si="638">IF(SUM(AH113:AH114)=0,"",SUM(AH113:AH114))</f>
        <v/>
      </c>
      <c r="AI112" s="32">
        <f t="shared" ref="AI112" si="639">IF(SUM(AI113:AI114)=0,"",SUM(AI113:AI114))</f>
        <v>0.11339700278165468</v>
      </c>
      <c r="AJ112" s="32">
        <f t="shared" ref="AJ112" si="640">IF(SUM(AJ113:AJ114)=0,"",SUM(AJ113:AJ114))</f>
        <v>5.1867525629723146E-2</v>
      </c>
      <c r="AK112" s="32">
        <f t="shared" ref="AK112" si="641">IF(SUM(AK113:AK114)=0,"",SUM(AK113:AK114))</f>
        <v>6.346043179244161E-2</v>
      </c>
      <c r="AL112" s="32">
        <f t="shared" ref="AL112" si="642">IF(SUM(AL113:AL114)=0,"",SUM(AL113:AL114))</f>
        <v>8.7324311659203208E-2</v>
      </c>
      <c r="AM112" s="32">
        <f t="shared" ref="AM112" si="643">IF(SUM(AM113:AM114)=0,"",SUM(AM113:AM114))</f>
        <v>2.0166690014953404E-2</v>
      </c>
      <c r="AN112" s="32">
        <f t="shared" ref="AN112" si="644">IF(SUM(AN113:AN114)=0,"",SUM(AN113:AN114))</f>
        <v>0.37306426143130927</v>
      </c>
      <c r="AO112" s="32">
        <f t="shared" ref="AO112" si="645">IF(SUM(AO113:AO114)=0,"",SUM(AO113:AO114))</f>
        <v>0.2996416029504857</v>
      </c>
      <c r="AP112" s="32">
        <f t="shared" ref="AP112" si="646">IF(SUM(AP113:AP114)=0,"",SUM(AP113:AP114))</f>
        <v>1.2917346675537372E-2</v>
      </c>
      <c r="AQ112" s="43" t="str">
        <f t="shared" ref="AQ112" si="647">IF(SUM(AQ113:AQ114)=0,"",SUM(AQ113:AQ114))</f>
        <v/>
      </c>
      <c r="AR112" s="32">
        <f t="shared" ref="AR112" si="648">IF(SUM(AR113:AR114)=0,"",SUM(AR113:AR114))</f>
        <v>1.9964907491434807E-2</v>
      </c>
      <c r="AS112" s="32">
        <f t="shared" ref="AS112" si="649">IF(SUM(AS113:AS114)=0,"",SUM(AS113:AS114))</f>
        <v>9.7228066267843721E-2</v>
      </c>
      <c r="AT112" s="32">
        <f t="shared" ref="AT112" si="650">IF(SUM(AT113:AT114)=0,"",SUM(AT113:AT114))</f>
        <v>0.11876027318289842</v>
      </c>
      <c r="AU112" s="43" t="str">
        <f t="shared" ref="AU112" si="651">IF(SUM(AU113:AU114)=0,"",SUM(AU113:AU114))</f>
        <v/>
      </c>
      <c r="AV112" s="32">
        <f t="shared" ref="AV112" si="652">IF(SUM(AV113:AV114)=0,"",SUM(AV113:AV114))</f>
        <v>0.12927687719738123</v>
      </c>
      <c r="AW112" s="32">
        <f t="shared" ref="AW112" si="653">IF(SUM(AW113:AW114)=0,"",SUM(AW113:AW114))</f>
        <v>4.6657162619667167E-2</v>
      </c>
      <c r="AX112" s="32">
        <f t="shared" ref="AX112" si="654">IF(SUM(AX113:AX114)=0,"",SUM(AX113:AX114))</f>
        <v>7.3779286296454361E-2</v>
      </c>
      <c r="AY112" s="43" t="str">
        <f t="shared" ref="AY112" si="655">IF(SUM(AY113:AY114)=0,"",SUM(AY113:AY114))</f>
        <v/>
      </c>
      <c r="AZ112" s="32">
        <f t="shared" ref="AZ112" si="656">IF(SUM(AZ113:AZ114)=0,"",SUM(AZ113:AZ114))</f>
        <v>9.3408691539394531E-2</v>
      </c>
      <c r="BA112" s="32">
        <f t="shared" ref="BA112" si="657">IF(SUM(BA113:BA114)=0,"",SUM(BA113:BA114))</f>
        <v>3.849232750529144E-2</v>
      </c>
      <c r="BB112" s="32">
        <f t="shared" ref="BB112" si="658">IF(SUM(BB113:BB114)=0,"",SUM(BB113:BB114))</f>
        <v>9.588780779228831E-2</v>
      </c>
    </row>
    <row r="113" spans="1:54" x14ac:dyDescent="0.2">
      <c r="A113" s="11" t="s">
        <v>39</v>
      </c>
      <c r="B113" s="30">
        <v>2.6592814364520989E-2</v>
      </c>
      <c r="C113" s="41"/>
      <c r="D113" s="30">
        <v>3.9239503804401291E-2</v>
      </c>
      <c r="E113" s="30">
        <v>8.1517840291285872E-3</v>
      </c>
      <c r="F113" s="41"/>
      <c r="G113" s="30">
        <v>0</v>
      </c>
      <c r="H113" s="30">
        <v>1.1848572273189055E-2</v>
      </c>
      <c r="I113" s="30">
        <v>6.4705287707053277E-2</v>
      </c>
      <c r="J113" s="30">
        <v>1.3910116121412418E-2</v>
      </c>
      <c r="K113" s="30">
        <v>5.3716346730287003E-2</v>
      </c>
      <c r="L113" s="30">
        <v>2.2999391857031221E-2</v>
      </c>
      <c r="M113" s="30">
        <v>0</v>
      </c>
      <c r="N113" s="30">
        <v>0</v>
      </c>
      <c r="O113" s="41"/>
      <c r="P113" s="30">
        <v>5.7119455080426949E-2</v>
      </c>
      <c r="Q113" s="30">
        <v>1.5935688444151476E-2</v>
      </c>
      <c r="R113" s="41"/>
      <c r="S113" s="30">
        <v>7.164460447666888E-3</v>
      </c>
      <c r="T113" s="30">
        <v>2.2953720403955973E-2</v>
      </c>
      <c r="U113" s="30">
        <v>6.5073339165445374E-2</v>
      </c>
      <c r="V113" s="30">
        <v>1.5951709326583147E-2</v>
      </c>
      <c r="W113" s="30">
        <v>0</v>
      </c>
      <c r="X113" s="30">
        <v>2.2630280799225772E-2</v>
      </c>
      <c r="Y113" s="30">
        <v>7.1943863300307345E-2</v>
      </c>
      <c r="Z113" s="30">
        <v>4.6398925983797849E-2</v>
      </c>
      <c r="AA113" s="41"/>
      <c r="AB113" s="30">
        <v>1.978384822017365E-2</v>
      </c>
      <c r="AC113" s="30">
        <v>5.3781989200428537E-2</v>
      </c>
      <c r="AD113" s="30">
        <v>2.257822285958333E-2</v>
      </c>
      <c r="AE113" s="30">
        <v>1.1428037161335567E-2</v>
      </c>
      <c r="AF113" s="30">
        <v>5.9673018450949661E-2</v>
      </c>
      <c r="AG113" s="30">
        <v>1.4402595094821287E-2</v>
      </c>
      <c r="AH113" s="41"/>
      <c r="AI113" s="30">
        <v>1.9880632111641074E-2</v>
      </c>
      <c r="AJ113" s="30">
        <v>2.5699673863284409E-2</v>
      </c>
      <c r="AK113" s="30">
        <v>4.3165890526331303E-2</v>
      </c>
      <c r="AL113" s="30">
        <v>3.0878722261760951E-2</v>
      </c>
      <c r="AM113" s="30">
        <v>5.1307479528722464E-5</v>
      </c>
      <c r="AN113" s="30">
        <v>0.33385356703086055</v>
      </c>
      <c r="AO113" s="30">
        <v>0.19302590250592871</v>
      </c>
      <c r="AP113" s="30">
        <v>3.3110286219238489E-3</v>
      </c>
      <c r="AQ113" s="41"/>
      <c r="AR113" s="30">
        <v>5.8119554904579474E-3</v>
      </c>
      <c r="AS113" s="30">
        <v>2.8512178403141845E-2</v>
      </c>
      <c r="AT113" s="30">
        <v>4.4712364824471336E-2</v>
      </c>
      <c r="AU113" s="41"/>
      <c r="AV113" s="30">
        <v>3.8681323225023073E-2</v>
      </c>
      <c r="AW113" s="30">
        <v>1.6788428078690378E-2</v>
      </c>
      <c r="AX113" s="30">
        <v>2.9246181684498426E-2</v>
      </c>
      <c r="AY113" s="41"/>
      <c r="AZ113" s="30">
        <v>2.5059329933231924E-2</v>
      </c>
      <c r="BA113" s="30">
        <v>1.6359633915143054E-2</v>
      </c>
      <c r="BB113" s="30">
        <v>3.8783989490413256E-2</v>
      </c>
    </row>
    <row r="114" spans="1:54" x14ac:dyDescent="0.2">
      <c r="A114" s="11" t="s">
        <v>40</v>
      </c>
      <c r="B114" s="30">
        <v>5.3837156388608476E-2</v>
      </c>
      <c r="C114" s="41"/>
      <c r="D114" s="30">
        <v>6.2014090367017494E-2</v>
      </c>
      <c r="E114" s="30">
        <v>4.8202819600704626E-2</v>
      </c>
      <c r="F114" s="41"/>
      <c r="G114" s="30">
        <v>0</v>
      </c>
      <c r="H114" s="30">
        <v>6.1972642883038644E-2</v>
      </c>
      <c r="I114" s="30">
        <v>4.3163237742052579E-2</v>
      </c>
      <c r="J114" s="30">
        <v>4.8039056342404324E-2</v>
      </c>
      <c r="K114" s="30">
        <v>5.6007111322736607E-2</v>
      </c>
      <c r="L114" s="30">
        <v>8.782909716587714E-2</v>
      </c>
      <c r="M114" s="30">
        <v>4.967003961764644E-2</v>
      </c>
      <c r="N114" s="30">
        <v>0</v>
      </c>
      <c r="O114" s="41"/>
      <c r="P114" s="30">
        <v>5.0802727027759308E-2</v>
      </c>
      <c r="Q114" s="30">
        <v>5.4896503078471784E-2</v>
      </c>
      <c r="R114" s="41"/>
      <c r="S114" s="30">
        <v>3.4830393005710537E-2</v>
      </c>
      <c r="T114" s="30">
        <v>4.0639421145502577E-2</v>
      </c>
      <c r="U114" s="30">
        <v>8.17254990809025E-2</v>
      </c>
      <c r="V114" s="30">
        <v>5.4334088779511734E-3</v>
      </c>
      <c r="W114" s="30">
        <v>3.3548447788548763E-2</v>
      </c>
      <c r="X114" s="30">
        <v>9.7920250959958682E-2</v>
      </c>
      <c r="Y114" s="30">
        <v>0.1106256352553257</v>
      </c>
      <c r="Z114" s="30">
        <v>6.3803811214519737E-2</v>
      </c>
      <c r="AA114" s="41"/>
      <c r="AB114" s="30">
        <v>9.0166376208772062E-2</v>
      </c>
      <c r="AC114" s="30">
        <v>2.6786089798518497E-2</v>
      </c>
      <c r="AD114" s="30">
        <v>1.1394257787796708E-2</v>
      </c>
      <c r="AE114" s="30">
        <v>0.113902989322479</v>
      </c>
      <c r="AF114" s="30">
        <v>3.4889634431917366E-2</v>
      </c>
      <c r="AG114" s="30">
        <v>4.1786382745878106E-2</v>
      </c>
      <c r="AH114" s="41"/>
      <c r="AI114" s="30">
        <v>9.3516370670013602E-2</v>
      </c>
      <c r="AJ114" s="30">
        <v>2.6167851766438741E-2</v>
      </c>
      <c r="AK114" s="30">
        <v>2.0294541266110303E-2</v>
      </c>
      <c r="AL114" s="30">
        <v>5.6445589397442264E-2</v>
      </c>
      <c r="AM114" s="30">
        <v>2.0115382535424681E-2</v>
      </c>
      <c r="AN114" s="30">
        <v>3.9210694400448734E-2</v>
      </c>
      <c r="AO114" s="30">
        <v>0.10661570044455698</v>
      </c>
      <c r="AP114" s="30">
        <v>9.6063180536135225E-3</v>
      </c>
      <c r="AQ114" s="41"/>
      <c r="AR114" s="30">
        <v>1.4152952000976861E-2</v>
      </c>
      <c r="AS114" s="30">
        <v>6.8715887864701869E-2</v>
      </c>
      <c r="AT114" s="30">
        <v>7.4047908358427089E-2</v>
      </c>
      <c r="AU114" s="41"/>
      <c r="AV114" s="30">
        <v>9.0595553972358148E-2</v>
      </c>
      <c r="AW114" s="30">
        <v>2.9868734540976785E-2</v>
      </c>
      <c r="AX114" s="30">
        <v>4.4533104611955927E-2</v>
      </c>
      <c r="AY114" s="41"/>
      <c r="AZ114" s="30">
        <v>6.8349361606162604E-2</v>
      </c>
      <c r="BA114" s="30">
        <v>2.2132693590148383E-2</v>
      </c>
      <c r="BB114" s="30">
        <v>5.710381830187506E-2</v>
      </c>
    </row>
    <row r="115" spans="1:54" x14ac:dyDescent="0.2">
      <c r="A115" s="11" t="s">
        <v>41</v>
      </c>
      <c r="B115" s="30">
        <v>0.13906638788716821</v>
      </c>
      <c r="C115" s="41"/>
      <c r="D115" s="30">
        <v>0.19191783070036197</v>
      </c>
      <c r="E115" s="30">
        <v>9.1299983747846217E-2</v>
      </c>
      <c r="F115" s="41"/>
      <c r="G115" s="30">
        <v>8.0518315341439772E-2</v>
      </c>
      <c r="H115" s="30">
        <v>0.24477352650922649</v>
      </c>
      <c r="I115" s="30">
        <v>0.16917515046336626</v>
      </c>
      <c r="J115" s="30">
        <v>0.22789009317704537</v>
      </c>
      <c r="K115" s="30">
        <v>8.5286590328568085E-2</v>
      </c>
      <c r="L115" s="30">
        <v>0.12321185723894863</v>
      </c>
      <c r="M115" s="30">
        <v>6.1684118173789743E-2</v>
      </c>
      <c r="N115" s="30">
        <v>2.7679784208702155E-2</v>
      </c>
      <c r="O115" s="41"/>
      <c r="P115" s="30">
        <v>0.14836578470319495</v>
      </c>
      <c r="Q115" s="30">
        <v>0.13581988448791829</v>
      </c>
      <c r="R115" s="41"/>
      <c r="S115" s="30">
        <v>9.4122596435899944E-2</v>
      </c>
      <c r="T115" s="30">
        <v>0.1557412365044018</v>
      </c>
      <c r="U115" s="30">
        <v>0.17184737647695569</v>
      </c>
      <c r="V115" s="30">
        <v>0.12976441916451256</v>
      </c>
      <c r="W115" s="30">
        <v>0.16614582067442921</v>
      </c>
      <c r="X115" s="30">
        <v>0.18747647177025584</v>
      </c>
      <c r="Y115" s="30">
        <v>0.12230192745605831</v>
      </c>
      <c r="Z115" s="30">
        <v>0.10437703239091767</v>
      </c>
      <c r="AA115" s="41"/>
      <c r="AB115" s="30">
        <v>0.13595039233950942</v>
      </c>
      <c r="AC115" s="30">
        <v>8.2557005557116592E-2</v>
      </c>
      <c r="AD115" s="30">
        <v>7.6251414445930241E-2</v>
      </c>
      <c r="AE115" s="30">
        <v>0.32409594736387592</v>
      </c>
      <c r="AF115" s="30">
        <v>0.14369399763507479</v>
      </c>
      <c r="AG115" s="30">
        <v>0.47095363378953109</v>
      </c>
      <c r="AH115" s="41"/>
      <c r="AI115" s="30">
        <v>0.13694803812656528</v>
      </c>
      <c r="AJ115" s="30">
        <v>7.3758263325334208E-2</v>
      </c>
      <c r="AK115" s="30">
        <v>7.796912682411529E-2</v>
      </c>
      <c r="AL115" s="30">
        <v>0.15217331582347307</v>
      </c>
      <c r="AM115" s="30">
        <v>9.5395096011273037E-2</v>
      </c>
      <c r="AN115" s="30">
        <v>9.2459174752096335E-2</v>
      </c>
      <c r="AO115" s="30">
        <v>0.3347413175701684</v>
      </c>
      <c r="AP115" s="30">
        <v>0.24264532933133337</v>
      </c>
      <c r="AQ115" s="41"/>
      <c r="AR115" s="30">
        <v>7.9894555647859578E-2</v>
      </c>
      <c r="AS115" s="30">
        <v>0.16707278398032399</v>
      </c>
      <c r="AT115" s="30">
        <v>0.16173106432311796</v>
      </c>
      <c r="AU115" s="41"/>
      <c r="AV115" s="30">
        <v>0.15121217646750934</v>
      </c>
      <c r="AW115" s="30">
        <v>8.5485336087981062E-2</v>
      </c>
      <c r="AX115" s="30">
        <v>0.19107441352914442</v>
      </c>
      <c r="AY115" s="41"/>
      <c r="AZ115" s="30">
        <v>0.12504634753553859</v>
      </c>
      <c r="BA115" s="30">
        <v>9.6504825868499122E-2</v>
      </c>
      <c r="BB115" s="30">
        <v>0.18586321493571908</v>
      </c>
    </row>
    <row r="116" spans="1:54" x14ac:dyDescent="0.2">
      <c r="A116" s="11" t="s">
        <v>42</v>
      </c>
      <c r="B116" s="30">
        <v>0.29032997072116218</v>
      </c>
      <c r="C116" s="41"/>
      <c r="D116" s="30">
        <v>0.28635704354501723</v>
      </c>
      <c r="E116" s="30">
        <v>0.29993622879149257</v>
      </c>
      <c r="F116" s="41"/>
      <c r="G116" s="30">
        <v>0.28701973717940032</v>
      </c>
      <c r="H116" s="30">
        <v>0.30604566222241308</v>
      </c>
      <c r="I116" s="30">
        <v>0.24844885905501257</v>
      </c>
      <c r="J116" s="30">
        <v>0.29616143408545675</v>
      </c>
      <c r="K116" s="30">
        <v>0.30529732428363476</v>
      </c>
      <c r="L116" s="30">
        <v>0.28654483584602047</v>
      </c>
      <c r="M116" s="30">
        <v>0.30282104209088473</v>
      </c>
      <c r="N116" s="30">
        <v>0.29764861667432363</v>
      </c>
      <c r="O116" s="41"/>
      <c r="P116" s="30">
        <v>0.32894566311142381</v>
      </c>
      <c r="Q116" s="30">
        <v>0.27684888381955575</v>
      </c>
      <c r="R116" s="41"/>
      <c r="S116" s="30">
        <v>0.35938980458793374</v>
      </c>
      <c r="T116" s="30">
        <v>0.23845297684722364</v>
      </c>
      <c r="U116" s="30">
        <v>0.29258036346170951</v>
      </c>
      <c r="V116" s="30">
        <v>0.31118589651858813</v>
      </c>
      <c r="W116" s="30">
        <v>0.31554374903533267</v>
      </c>
      <c r="X116" s="30">
        <v>0.27503575563938554</v>
      </c>
      <c r="Y116" s="30">
        <v>0.23631129578845123</v>
      </c>
      <c r="Z116" s="30">
        <v>0.29663518931114702</v>
      </c>
      <c r="AA116" s="41"/>
      <c r="AB116" s="30">
        <v>0.36249948848613117</v>
      </c>
      <c r="AC116" s="30">
        <v>0.28071965090773415</v>
      </c>
      <c r="AD116" s="30">
        <v>0.18369565646136607</v>
      </c>
      <c r="AE116" s="30">
        <v>0.26145417664457965</v>
      </c>
      <c r="AF116" s="30">
        <v>0.3495601558181845</v>
      </c>
      <c r="AG116" s="30">
        <v>0.30224732365396678</v>
      </c>
      <c r="AH116" s="41"/>
      <c r="AI116" s="30">
        <v>0.36488692937557621</v>
      </c>
      <c r="AJ116" s="30">
        <v>0.25315415449286</v>
      </c>
      <c r="AK116" s="30">
        <v>0.22368932689166734</v>
      </c>
      <c r="AL116" s="30">
        <v>0.31515333855328098</v>
      </c>
      <c r="AM116" s="30">
        <v>0.38510528651318926</v>
      </c>
      <c r="AN116" s="30">
        <v>0.15366559857301584</v>
      </c>
      <c r="AO116" s="30">
        <v>0.13893751253748493</v>
      </c>
      <c r="AP116" s="30">
        <v>0.31273399863268619</v>
      </c>
      <c r="AQ116" s="41"/>
      <c r="AR116" s="30">
        <v>0.21438638991288231</v>
      </c>
      <c r="AS116" s="30">
        <v>0.30844251288349955</v>
      </c>
      <c r="AT116" s="30">
        <v>0.34230435293374312</v>
      </c>
      <c r="AU116" s="41"/>
      <c r="AV116" s="30">
        <v>0.369801707382371</v>
      </c>
      <c r="AW116" s="30">
        <v>0.24337353389053684</v>
      </c>
      <c r="AX116" s="30">
        <v>0.26776933392507923</v>
      </c>
      <c r="AY116" s="41"/>
      <c r="AZ116" s="30">
        <v>0.30438312638291337</v>
      </c>
      <c r="BA116" s="30">
        <v>0.27562751077637937</v>
      </c>
      <c r="BB116" s="30">
        <v>0.26045734545435334</v>
      </c>
    </row>
    <row r="117" spans="1:54" x14ac:dyDescent="0.2">
      <c r="A117" s="11" t="s">
        <v>43</v>
      </c>
      <c r="B117" s="30">
        <v>0.44106208024257798</v>
      </c>
      <c r="C117" s="41"/>
      <c r="D117" s="30">
        <v>0.38691860907407566</v>
      </c>
      <c r="E117" s="30">
        <v>0.48713364705288686</v>
      </c>
      <c r="F117" s="41"/>
      <c r="G117" s="30">
        <v>0.4714253167962803</v>
      </c>
      <c r="H117" s="30">
        <v>0.29479608557941894</v>
      </c>
      <c r="I117" s="30">
        <v>0.39093456598511639</v>
      </c>
      <c r="J117" s="30">
        <v>0.34856878883740333</v>
      </c>
      <c r="K117" s="30">
        <v>0.45960599496064491</v>
      </c>
      <c r="L117" s="30">
        <v>0.46524898304539442</v>
      </c>
      <c r="M117" s="30">
        <v>0.57283165434073857</v>
      </c>
      <c r="N117" s="30">
        <v>0.67467159911697439</v>
      </c>
      <c r="O117" s="41"/>
      <c r="P117" s="30">
        <v>0.37918102871708076</v>
      </c>
      <c r="Q117" s="30">
        <v>0.46266531409754036</v>
      </c>
      <c r="R117" s="41"/>
      <c r="S117" s="30">
        <v>0.47633804876524188</v>
      </c>
      <c r="T117" s="30">
        <v>0.42943588175833525</v>
      </c>
      <c r="U117" s="30">
        <v>0.38236066040869809</v>
      </c>
      <c r="V117" s="30">
        <v>0.52171257123952297</v>
      </c>
      <c r="W117" s="30">
        <v>0.44799162351996669</v>
      </c>
      <c r="X117" s="30">
        <v>0.39968239385512871</v>
      </c>
      <c r="Y117" s="30">
        <v>0.42514624270834062</v>
      </c>
      <c r="Z117" s="30">
        <v>0.41006240238405633</v>
      </c>
      <c r="AA117" s="41"/>
      <c r="AB117" s="30">
        <v>0.36299958021477746</v>
      </c>
      <c r="AC117" s="30">
        <v>0.53034392633275862</v>
      </c>
      <c r="AD117" s="30">
        <v>0.69350586587185958</v>
      </c>
      <c r="AE117" s="30">
        <v>0.25472698122704773</v>
      </c>
      <c r="AF117" s="30">
        <v>0.40501623725505026</v>
      </c>
      <c r="AG117" s="30">
        <v>7.1098168807897738E-2</v>
      </c>
      <c r="AH117" s="41"/>
      <c r="AI117" s="30">
        <v>0.36311495718289055</v>
      </c>
      <c r="AJ117" s="30">
        <v>0.58560922373519597</v>
      </c>
      <c r="AK117" s="30">
        <v>0.62552030277655646</v>
      </c>
      <c r="AL117" s="30">
        <v>0.40282982123649524</v>
      </c>
      <c r="AM117" s="30">
        <v>0.48951181446592112</v>
      </c>
      <c r="AN117" s="30">
        <v>0.38081096524357849</v>
      </c>
      <c r="AO117" s="30">
        <v>0.21339410660787303</v>
      </c>
      <c r="AP117" s="30">
        <v>0.40882642481552317</v>
      </c>
      <c r="AQ117" s="41"/>
      <c r="AR117" s="30">
        <v>0.64303687299507017</v>
      </c>
      <c r="AS117" s="30">
        <v>0.35506822439967306</v>
      </c>
      <c r="AT117" s="30">
        <v>0.35137608781181295</v>
      </c>
      <c r="AU117" s="41"/>
      <c r="AV117" s="30">
        <v>0.33364296538903754</v>
      </c>
      <c r="AW117" s="30">
        <v>0.59500855409725006</v>
      </c>
      <c r="AX117" s="30">
        <v>0.37167543917937101</v>
      </c>
      <c r="AY117" s="41"/>
      <c r="AZ117" s="30">
        <v>0.44867887751228203</v>
      </c>
      <c r="BA117" s="30">
        <v>0.56457588042724161</v>
      </c>
      <c r="BB117" s="30">
        <v>0.3631883855064969</v>
      </c>
    </row>
    <row r="118" spans="1:54" x14ac:dyDescent="0.2">
      <c r="A118" s="13" t="s">
        <v>75</v>
      </c>
      <c r="B118" s="33">
        <f>IF(SUM(B116:B117)="","",SUM(B116:B117))</f>
        <v>0.73139205096374016</v>
      </c>
      <c r="C118" s="44" t="str">
        <f>IF(SUM(C116:C117)=0,"",SUM(C116:C117))</f>
        <v/>
      </c>
      <c r="D118" s="33">
        <f>IF(SUM(D116:D117)=0,"",SUM(D116:D117))</f>
        <v>0.67327565261909283</v>
      </c>
      <c r="E118" s="33">
        <f t="shared" ref="E118" si="659">IF(SUM(E116:E117)=0,"",SUM(E116:E117))</f>
        <v>0.78706987584437949</v>
      </c>
      <c r="F118" s="44" t="str">
        <f t="shared" ref="F118" si="660">IF(SUM(F116:F117)=0,"",SUM(F116:F117))</f>
        <v/>
      </c>
      <c r="G118" s="33">
        <f t="shared" ref="G118" si="661">IF(SUM(G116:G117)=0,"",SUM(G116:G117))</f>
        <v>0.75844505397568063</v>
      </c>
      <c r="H118" s="33">
        <f t="shared" ref="H118" si="662">IF(SUM(H116:H117)=0,"",SUM(H116:H117))</f>
        <v>0.60084174780183197</v>
      </c>
      <c r="I118" s="33">
        <f t="shared" ref="I118" si="663">IF(SUM(I116:I117)=0,"",SUM(I116:I117))</f>
        <v>0.63938342504012891</v>
      </c>
      <c r="J118" s="33">
        <f t="shared" ref="J118" si="664">IF(SUM(J116:J117)=0,"",SUM(J116:J117))</f>
        <v>0.64473022292286009</v>
      </c>
      <c r="K118" s="33">
        <f t="shared" ref="K118" si="665">IF(SUM(K116:K117)=0,"",SUM(K116:K117))</f>
        <v>0.76490331924427968</v>
      </c>
      <c r="L118" s="33">
        <f t="shared" ref="L118" si="666">IF(SUM(L116:L117)=0,"",SUM(L116:L117))</f>
        <v>0.75179381889141483</v>
      </c>
      <c r="M118" s="33">
        <f t="shared" ref="M118" si="667">IF(SUM(M116:M117)=0,"",SUM(M116:M117))</f>
        <v>0.87565269643162336</v>
      </c>
      <c r="N118" s="33">
        <f t="shared" ref="N118" si="668">IF(SUM(N116:N117)=0,"",SUM(N116:N117))</f>
        <v>0.97232021579129801</v>
      </c>
      <c r="O118" s="44" t="str">
        <f t="shared" ref="O118" si="669">IF(SUM(O116:O117)=0,"",SUM(O116:O117))</f>
        <v/>
      </c>
      <c r="P118" s="33">
        <f t="shared" ref="P118" si="670">IF(SUM(P116:P117)=0,"",SUM(P116:P117))</f>
        <v>0.70812669182850452</v>
      </c>
      <c r="Q118" s="33">
        <f t="shared" ref="Q118" si="671">IF(SUM(Q116:Q117)=0,"",SUM(Q116:Q117))</f>
        <v>0.73951419791709605</v>
      </c>
      <c r="R118" s="44" t="str">
        <f t="shared" ref="R118" si="672">IF(SUM(R116:R117)=0,"",SUM(R116:R117))</f>
        <v/>
      </c>
      <c r="S118" s="33">
        <f t="shared" ref="S118" si="673">IF(SUM(S116:S117)=0,"",SUM(S116:S117))</f>
        <v>0.83572785335317556</v>
      </c>
      <c r="T118" s="33">
        <f t="shared" ref="T118" si="674">IF(SUM(T116:T117)=0,"",SUM(T116:T117))</f>
        <v>0.66788885860555891</v>
      </c>
      <c r="U118" s="33">
        <f t="shared" ref="U118" si="675">IF(SUM(U116:U117)=0,"",SUM(U116:U117))</f>
        <v>0.67494102387040766</v>
      </c>
      <c r="V118" s="33">
        <f t="shared" ref="V118" si="676">IF(SUM(V116:V117)=0,"",SUM(V116:V117))</f>
        <v>0.83289846775811105</v>
      </c>
      <c r="W118" s="33">
        <f t="shared" ref="W118" si="677">IF(SUM(W116:W117)=0,"",SUM(W116:W117))</f>
        <v>0.76353537255529935</v>
      </c>
      <c r="X118" s="33">
        <f t="shared" ref="X118" si="678">IF(SUM(X116:X117)=0,"",SUM(X116:X117))</f>
        <v>0.67471814949451425</v>
      </c>
      <c r="Y118" s="33">
        <f t="shared" ref="Y118" si="679">IF(SUM(Y116:Y117)=0,"",SUM(Y116:Y117))</f>
        <v>0.66145753849679179</v>
      </c>
      <c r="Z118" s="33">
        <f t="shared" ref="Z118" si="680">IF(SUM(Z116:Z117)=0,"",SUM(Z116:Z117))</f>
        <v>0.70669759169520341</v>
      </c>
      <c r="AA118" s="44" t="str">
        <f t="shared" ref="AA118" si="681">IF(SUM(AA116:AA117)=0,"",SUM(AA116:AA117))</f>
        <v/>
      </c>
      <c r="AB118" s="33">
        <f t="shared" ref="AB118" si="682">IF(SUM(AB116:AB117)=0,"",SUM(AB116:AB117))</f>
        <v>0.72549906870090863</v>
      </c>
      <c r="AC118" s="33">
        <f t="shared" ref="AC118" si="683">IF(SUM(AC116:AC117)=0,"",SUM(AC116:AC117))</f>
        <v>0.81106357724049283</v>
      </c>
      <c r="AD118" s="33">
        <f t="shared" ref="AD118" si="684">IF(SUM(AD116:AD117)=0,"",SUM(AD116:AD117))</f>
        <v>0.87720152233322568</v>
      </c>
      <c r="AE118" s="33">
        <f t="shared" ref="AE118" si="685">IF(SUM(AE116:AE117)=0,"",SUM(AE116:AE117))</f>
        <v>0.51618115787162733</v>
      </c>
      <c r="AF118" s="33">
        <f t="shared" ref="AF118" si="686">IF(SUM(AF116:AF117)=0,"",SUM(AF116:AF117))</f>
        <v>0.75457639307323476</v>
      </c>
      <c r="AG118" s="33">
        <f t="shared" ref="AG118" si="687">IF(SUM(AG116:AG117)=0,"",SUM(AG116:AG117))</f>
        <v>0.37334549246186455</v>
      </c>
      <c r="AH118" s="44" t="str">
        <f t="shared" ref="AH118" si="688">IF(SUM(AH116:AH117)=0,"",SUM(AH116:AH117))</f>
        <v/>
      </c>
      <c r="AI118" s="33">
        <f t="shared" ref="AI118" si="689">IF(SUM(AI116:AI117)=0,"",SUM(AI116:AI117))</f>
        <v>0.72800188655846676</v>
      </c>
      <c r="AJ118" s="33">
        <f t="shared" ref="AJ118" si="690">IF(SUM(AJ116:AJ117)=0,"",SUM(AJ116:AJ117))</f>
        <v>0.83876337822805591</v>
      </c>
      <c r="AK118" s="33">
        <f t="shared" ref="AK118" si="691">IF(SUM(AK116:AK117)=0,"",SUM(AK116:AK117))</f>
        <v>0.84920962966822378</v>
      </c>
      <c r="AL118" s="33">
        <f t="shared" ref="AL118" si="692">IF(SUM(AL116:AL117)=0,"",SUM(AL116:AL117))</f>
        <v>0.71798315978977623</v>
      </c>
      <c r="AM118" s="33">
        <f t="shared" ref="AM118" si="693">IF(SUM(AM116:AM117)=0,"",SUM(AM116:AM117))</f>
        <v>0.87461710097911038</v>
      </c>
      <c r="AN118" s="33">
        <f t="shared" ref="AN118" si="694">IF(SUM(AN116:AN117)=0,"",SUM(AN116:AN117))</f>
        <v>0.53447656381659436</v>
      </c>
      <c r="AO118" s="33">
        <f t="shared" ref="AO118" si="695">IF(SUM(AO116:AO117)=0,"",SUM(AO116:AO117))</f>
        <v>0.35233161914535793</v>
      </c>
      <c r="AP118" s="33">
        <f t="shared" ref="AP118" si="696">IF(SUM(AP116:AP117)=0,"",SUM(AP116:AP117))</f>
        <v>0.72156042344820936</v>
      </c>
      <c r="AQ118" s="44" t="str">
        <f t="shared" ref="AQ118" si="697">IF(SUM(AQ116:AQ117)=0,"",SUM(AQ116:AQ117))</f>
        <v/>
      </c>
      <c r="AR118" s="33">
        <f t="shared" ref="AR118" si="698">IF(SUM(AR116:AR117)=0,"",SUM(AR116:AR117))</f>
        <v>0.85742326290795245</v>
      </c>
      <c r="AS118" s="33">
        <f t="shared" ref="AS118" si="699">IF(SUM(AS116:AS117)=0,"",SUM(AS116:AS117))</f>
        <v>0.66351073728317256</v>
      </c>
      <c r="AT118" s="33">
        <f t="shared" ref="AT118" si="700">IF(SUM(AT116:AT117)=0,"",SUM(AT116:AT117))</f>
        <v>0.69368044074555613</v>
      </c>
      <c r="AU118" s="44" t="str">
        <f t="shared" ref="AU118" si="701">IF(SUM(AU116:AU117)=0,"",SUM(AU116:AU117))</f>
        <v/>
      </c>
      <c r="AV118" s="33">
        <f t="shared" ref="AV118" si="702">IF(SUM(AV116:AV117)=0,"",SUM(AV116:AV117))</f>
        <v>0.70344467277140854</v>
      </c>
      <c r="AW118" s="33">
        <f t="shared" ref="AW118" si="703">IF(SUM(AW116:AW117)=0,"",SUM(AW116:AW117))</f>
        <v>0.83838208798778691</v>
      </c>
      <c r="AX118" s="33">
        <f t="shared" ref="AX118" si="704">IF(SUM(AX116:AX117)=0,"",SUM(AX116:AX117))</f>
        <v>0.63944477310445025</v>
      </c>
      <c r="AY118" s="44" t="str">
        <f t="shared" ref="AY118" si="705">IF(SUM(AY116:AY117)=0,"",SUM(AY116:AY117))</f>
        <v/>
      </c>
      <c r="AZ118" s="33">
        <f t="shared" ref="AZ118" si="706">IF(SUM(AZ116:AZ117)=0,"",SUM(AZ116:AZ117))</f>
        <v>0.7530620038951954</v>
      </c>
      <c r="BA118" s="33">
        <f t="shared" ref="BA118" si="707">IF(SUM(BA116:BA117)=0,"",SUM(BA116:BA117))</f>
        <v>0.84020339120362098</v>
      </c>
      <c r="BB118" s="33">
        <f t="shared" ref="BB118" si="708">IF(SUM(BB116:BB117)=0,"",SUM(BB116:BB117))</f>
        <v>0.6236457309608503</v>
      </c>
    </row>
    <row r="119" spans="1:54" x14ac:dyDescent="0.2">
      <c r="A119" s="11" t="s">
        <v>33</v>
      </c>
      <c r="B119" s="30">
        <v>4.9111590395959859E-2</v>
      </c>
      <c r="C119" s="41"/>
      <c r="D119" s="30">
        <v>3.3552922509125734E-2</v>
      </c>
      <c r="E119" s="30">
        <v>6.5275536777941331E-2</v>
      </c>
      <c r="F119" s="41"/>
      <c r="G119" s="30">
        <v>0.16103663068287954</v>
      </c>
      <c r="H119" s="30">
        <v>8.0563510532713128E-2</v>
      </c>
      <c r="I119" s="30">
        <v>8.3572899047399951E-2</v>
      </c>
      <c r="J119" s="30">
        <v>6.5430511436277511E-2</v>
      </c>
      <c r="K119" s="30">
        <v>4.0086632374128545E-2</v>
      </c>
      <c r="L119" s="30">
        <v>1.4165834846727926E-2</v>
      </c>
      <c r="M119" s="30">
        <v>1.2993145776939986E-2</v>
      </c>
      <c r="N119" s="30">
        <v>0</v>
      </c>
      <c r="O119" s="41"/>
      <c r="P119" s="30">
        <v>3.5585341360115867E-2</v>
      </c>
      <c r="Q119" s="30">
        <v>5.3833726072361379E-2</v>
      </c>
      <c r="R119" s="41"/>
      <c r="S119" s="30">
        <v>2.8154696757547119E-2</v>
      </c>
      <c r="T119" s="30">
        <v>0.11277676334058115</v>
      </c>
      <c r="U119" s="30">
        <v>6.4127614062888492E-3</v>
      </c>
      <c r="V119" s="30">
        <v>1.5951994872842157E-2</v>
      </c>
      <c r="W119" s="30">
        <v>3.6770358981722755E-2</v>
      </c>
      <c r="X119" s="30">
        <v>1.7254846976045145E-2</v>
      </c>
      <c r="Y119" s="30">
        <v>3.3671035491516482E-2</v>
      </c>
      <c r="Z119" s="30">
        <v>7.872263871556176E-2</v>
      </c>
      <c r="AA119" s="41"/>
      <c r="AB119" s="30">
        <v>2.8600314530635672E-2</v>
      </c>
      <c r="AC119" s="30">
        <v>2.5811338203443234E-2</v>
      </c>
      <c r="AD119" s="30">
        <v>1.2574582573464671E-2</v>
      </c>
      <c r="AE119" s="30">
        <v>3.439186828068249E-2</v>
      </c>
      <c r="AF119" s="30">
        <v>7.1669564088235587E-3</v>
      </c>
      <c r="AG119" s="30">
        <v>9.9511895907905101E-2</v>
      </c>
      <c r="AH119" s="41"/>
      <c r="AI119" s="30">
        <v>2.165307253331257E-2</v>
      </c>
      <c r="AJ119" s="30">
        <v>3.5610832816886123E-2</v>
      </c>
      <c r="AK119" s="30">
        <v>9.3608117152196683E-3</v>
      </c>
      <c r="AL119" s="30">
        <v>4.2519212727547703E-2</v>
      </c>
      <c r="AM119" s="30">
        <v>9.8211129946628867E-3</v>
      </c>
      <c r="AN119" s="30">
        <v>0</v>
      </c>
      <c r="AO119" s="30">
        <v>1.3285460333988077E-2</v>
      </c>
      <c r="AP119" s="30">
        <v>2.2876900544920094E-2</v>
      </c>
      <c r="AQ119" s="41"/>
      <c r="AR119" s="30">
        <v>4.2717273952752696E-2</v>
      </c>
      <c r="AS119" s="30">
        <v>7.2188412468659549E-2</v>
      </c>
      <c r="AT119" s="30">
        <v>2.5828221748426229E-2</v>
      </c>
      <c r="AU119" s="41"/>
      <c r="AV119" s="30">
        <v>1.6066273563700509E-2</v>
      </c>
      <c r="AW119" s="30">
        <v>2.9475413304564466E-2</v>
      </c>
      <c r="AX119" s="30">
        <v>9.5701527069951192E-2</v>
      </c>
      <c r="AY119" s="41"/>
      <c r="AZ119" s="30">
        <v>2.8482957029871046E-2</v>
      </c>
      <c r="BA119" s="30">
        <v>2.4799455422587994E-2</v>
      </c>
      <c r="BB119" s="30">
        <v>9.4603246311142489E-2</v>
      </c>
    </row>
    <row r="120" spans="1:54" x14ac:dyDescent="0.2">
      <c r="A120" s="7" t="s">
        <v>79</v>
      </c>
      <c r="B120" s="25"/>
      <c r="C120" s="40"/>
      <c r="D120" s="26"/>
      <c r="E120" s="27"/>
      <c r="F120" s="40"/>
      <c r="G120" s="26"/>
      <c r="H120" s="27"/>
      <c r="I120" s="27"/>
      <c r="J120" s="27"/>
      <c r="K120" s="27"/>
      <c r="L120" s="27"/>
      <c r="M120" s="27"/>
      <c r="N120" s="25"/>
      <c r="O120" s="40"/>
      <c r="P120" s="26"/>
      <c r="Q120" s="25"/>
      <c r="R120" s="40"/>
      <c r="S120" s="26"/>
      <c r="T120" s="27"/>
      <c r="U120" s="27"/>
      <c r="V120" s="27"/>
      <c r="W120" s="27"/>
      <c r="X120" s="27"/>
      <c r="Y120" s="27"/>
      <c r="Z120" s="25"/>
      <c r="AA120" s="40"/>
      <c r="AB120" s="25"/>
      <c r="AC120" s="26"/>
      <c r="AD120" s="27"/>
      <c r="AE120" s="27"/>
      <c r="AF120" s="27"/>
      <c r="AG120" s="27"/>
      <c r="AH120" s="40"/>
      <c r="AI120" s="25"/>
      <c r="AJ120" s="27"/>
      <c r="AK120" s="27"/>
      <c r="AL120" s="27"/>
      <c r="AM120" s="27"/>
      <c r="AN120" s="26"/>
      <c r="AO120" s="27"/>
      <c r="AP120" s="27"/>
      <c r="AQ120" s="40"/>
      <c r="AR120" s="26"/>
      <c r="AS120" s="27"/>
      <c r="AT120" s="25"/>
      <c r="AU120" s="40"/>
      <c r="AV120" s="27"/>
      <c r="AW120" s="27"/>
      <c r="AX120" s="26"/>
      <c r="AY120" s="40"/>
      <c r="AZ120" s="27"/>
      <c r="BA120" s="27"/>
      <c r="BB120" s="26"/>
    </row>
    <row r="121" spans="1:54" x14ac:dyDescent="0.2">
      <c r="A121" s="12" t="s">
        <v>74</v>
      </c>
      <c r="B121" s="32">
        <f>IF(SUM(B122:B123)=0,"",SUM(B122:B123))</f>
        <v>8.5073899370625206E-2</v>
      </c>
      <c r="C121" s="43" t="str">
        <f>IF(SUM(C122:C123)=0,"",SUM(C122:C123))</f>
        <v/>
      </c>
      <c r="D121" s="32">
        <f t="shared" ref="D121" si="709">IF(SUM(D122:D123)=0,"",SUM(D122:D123))</f>
        <v>0.1315331430332794</v>
      </c>
      <c r="E121" s="32">
        <f t="shared" ref="E121" si="710">IF(SUM(E122:E123)=0,"",SUM(E122:E123))</f>
        <v>4.1284449865646014E-2</v>
      </c>
      <c r="F121" s="43" t="str">
        <f t="shared" ref="F121" si="711">IF(SUM(F122:F123)=0,"",SUM(F122:F123))</f>
        <v/>
      </c>
      <c r="G121" s="32">
        <f t="shared" ref="G121" si="712">IF(SUM(G122:G123)=0,"",SUM(G122:G123))</f>
        <v>8.0518315341439772E-2</v>
      </c>
      <c r="H121" s="32">
        <f t="shared" ref="H121" si="713">IF(SUM(H122:H123)=0,"",SUM(H122:H123))</f>
        <v>5.9677731330799379E-2</v>
      </c>
      <c r="I121" s="32">
        <f t="shared" ref="I121" si="714">IF(SUM(I122:I123)=0,"",SUM(I122:I123))</f>
        <v>0.1262107291153266</v>
      </c>
      <c r="J121" s="32">
        <f t="shared" ref="J121" si="715">IF(SUM(J122:J123)=0,"",SUM(J122:J123))</f>
        <v>0.10025918000407075</v>
      </c>
      <c r="K121" s="32">
        <f t="shared" ref="K121" si="716">IF(SUM(K122:K123)=0,"",SUM(K122:K123))</f>
        <v>0.13373895057882315</v>
      </c>
      <c r="L121" s="32">
        <f t="shared" ref="L121" si="717">IF(SUM(L122:L123)=0,"",SUM(L122:L123))</f>
        <v>8.1897498462101856E-2</v>
      </c>
      <c r="M121" s="32">
        <f t="shared" ref="M121" si="718">IF(SUM(M122:M123)=0,"",SUM(M122:M123))</f>
        <v>2.9191329027881963E-2</v>
      </c>
      <c r="N121" s="32" t="str">
        <f t="shared" ref="N121" si="719">IF(SUM(N122:N123)=0,"",SUM(N122:N123))</f>
        <v/>
      </c>
      <c r="O121" s="43" t="str">
        <f t="shared" ref="O121" si="720">IF(SUM(O122:O123)=0,"",SUM(O122:O123))</f>
        <v/>
      </c>
      <c r="P121" s="32">
        <f t="shared" ref="P121" si="721">IF(SUM(P122:P123)=0,"",SUM(P122:P123))</f>
        <v>0.1172363276361984</v>
      </c>
      <c r="Q121" s="32">
        <f t="shared" ref="Q121" si="722">IF(SUM(Q122:Q123)=0,"",SUM(Q122:Q123))</f>
        <v>7.3845705245994084E-2</v>
      </c>
      <c r="R121" s="43" t="str">
        <f t="shared" ref="R121" si="723">IF(SUM(R122:R123)=0,"",SUM(R122:R123))</f>
        <v/>
      </c>
      <c r="S121" s="32">
        <f t="shared" ref="S121" si="724">IF(SUM(S122:S123)=0,"",SUM(S122:S123))</f>
        <v>6.4452279684500027E-2</v>
      </c>
      <c r="T121" s="32">
        <f t="shared" ref="T121" si="725">IF(SUM(T122:T123)=0,"",SUM(T122:T123))</f>
        <v>9.7776831096433814E-2</v>
      </c>
      <c r="U121" s="32">
        <f t="shared" ref="U121" si="726">IF(SUM(U122:U123)=0,"",SUM(U122:U123))</f>
        <v>6.1670220043563914E-2</v>
      </c>
      <c r="V121" s="32">
        <f t="shared" ref="V121" si="727">IF(SUM(V122:V123)=0,"",SUM(V122:V123))</f>
        <v>4.4442766900893438E-3</v>
      </c>
      <c r="W121" s="32">
        <f t="shared" ref="W121" si="728">IF(SUM(W122:W123)=0,"",SUM(W122:W123))</f>
        <v>0.10521745569855362</v>
      </c>
      <c r="X121" s="32">
        <f t="shared" ref="X121" si="729">IF(SUM(X122:X123)=0,"",SUM(X122:X123))</f>
        <v>0.11038414892670544</v>
      </c>
      <c r="Y121" s="32">
        <f t="shared" ref="Y121" si="730">IF(SUM(Y122:Y123)=0,"",SUM(Y122:Y123))</f>
        <v>0.15975307356145407</v>
      </c>
      <c r="Z121" s="32">
        <f t="shared" ref="Z121" si="731">IF(SUM(Z122:Z123)=0,"",SUM(Z122:Z123))</f>
        <v>0.1005657700754517</v>
      </c>
      <c r="AA121" s="43" t="str">
        <f t="shared" ref="AA121" si="732">IF(SUM(AA122:AA123)=0,"",SUM(AA122:AA123))</f>
        <v/>
      </c>
      <c r="AB121" s="32">
        <f t="shared" ref="AB121" si="733">IF(SUM(AB122:AB123)=0,"",SUM(AB122:AB123))</f>
        <v>7.5234209798094906E-2</v>
      </c>
      <c r="AC121" s="32">
        <f t="shared" ref="AC121" si="734">IF(SUM(AC122:AC123)=0,"",SUM(AC122:AC123))</f>
        <v>0.11519007723896472</v>
      </c>
      <c r="AD121" s="32">
        <f t="shared" ref="AD121" si="735">IF(SUM(AD122:AD123)=0,"",SUM(AD122:AD123))</f>
        <v>7.0072667885708692E-2</v>
      </c>
      <c r="AE121" s="32">
        <f t="shared" ref="AE121" si="736">IF(SUM(AE122:AE123)=0,"",SUM(AE122:AE123))</f>
        <v>0.16584315050833243</v>
      </c>
      <c r="AF121" s="32">
        <f t="shared" ref="AF121" si="737">IF(SUM(AF122:AF123)=0,"",SUM(AF122:AF123))</f>
        <v>5.9561428574242785E-2</v>
      </c>
      <c r="AG121" s="32">
        <f t="shared" ref="AG121" si="738">IF(SUM(AG122:AG123)=0,"",SUM(AG122:AG123))</f>
        <v>5.611817668554387E-2</v>
      </c>
      <c r="AH121" s="43" t="str">
        <f t="shared" ref="AH121" si="739">IF(SUM(AH122:AH123)=0,"",SUM(AH122:AH123))</f>
        <v/>
      </c>
      <c r="AI121" s="32">
        <f t="shared" ref="AI121" si="740">IF(SUM(AI122:AI123)=0,"",SUM(AI122:AI123))</f>
        <v>6.3578612292207667E-2</v>
      </c>
      <c r="AJ121" s="32">
        <f t="shared" ref="AJ121" si="741">IF(SUM(AJ122:AJ123)=0,"",SUM(AJ122:AJ123))</f>
        <v>9.2724530990624762E-2</v>
      </c>
      <c r="AK121" s="32">
        <f t="shared" ref="AK121" si="742">IF(SUM(AK122:AK123)=0,"",SUM(AK122:AK123))</f>
        <v>7.6807181324060503E-2</v>
      </c>
      <c r="AL121" s="32">
        <f t="shared" ref="AL121" si="743">IF(SUM(AL122:AL123)=0,"",SUM(AL122:AL123))</f>
        <v>3.40722398770196E-2</v>
      </c>
      <c r="AM121" s="32">
        <f t="shared" ref="AM121" si="744">IF(SUM(AM122:AM123)=0,"",SUM(AM122:AM123))</f>
        <v>9.0656961209864245E-2</v>
      </c>
      <c r="AN121" s="32">
        <f t="shared" ref="AN121" si="745">IF(SUM(AN122:AN123)=0,"",SUM(AN122:AN123))</f>
        <v>0.12600468523956143</v>
      </c>
      <c r="AO121" s="32">
        <f t="shared" ref="AO121" si="746">IF(SUM(AO122:AO123)=0,"",SUM(AO122:AO123))</f>
        <v>0.40122052315058743</v>
      </c>
      <c r="AP121" s="32">
        <f t="shared" ref="AP121" si="747">IF(SUM(AP122:AP123)=0,"",SUM(AP122:AP123))</f>
        <v>0.2555494414390444</v>
      </c>
      <c r="AQ121" s="43" t="str">
        <f t="shared" ref="AQ121" si="748">IF(SUM(AQ122:AQ123)=0,"",SUM(AQ122:AQ123))</f>
        <v/>
      </c>
      <c r="AR121" s="32">
        <f t="shared" ref="AR121" si="749">IF(SUM(AR122:AR123)=0,"",SUM(AR122:AR123))</f>
        <v>6.3717452248811215E-2</v>
      </c>
      <c r="AS121" s="32">
        <f t="shared" ref="AS121" si="750">IF(SUM(AS122:AS123)=0,"",SUM(AS122:AS123))</f>
        <v>9.1701296496633541E-2</v>
      </c>
      <c r="AT121" s="32">
        <f t="shared" ref="AT121" si="751">IF(SUM(AT122:AT123)=0,"",SUM(AT122:AT123))</f>
        <v>9.7721271001206589E-2</v>
      </c>
      <c r="AU121" s="43" t="str">
        <f t="shared" ref="AU121" si="752">IF(SUM(AU122:AU123)=0,"",SUM(AU122:AU123))</f>
        <v/>
      </c>
      <c r="AV121" s="32">
        <f t="shared" ref="AV121" si="753">IF(SUM(AV122:AV123)=0,"",SUM(AV122:AV123))</f>
        <v>0.10447598897863758</v>
      </c>
      <c r="AW121" s="32">
        <f t="shared" ref="AW121" si="754">IF(SUM(AW122:AW123)=0,"",SUM(AW122:AW123))</f>
        <v>6.3823856506849297E-2</v>
      </c>
      <c r="AX121" s="32">
        <f t="shared" ref="AX121" si="755">IF(SUM(AX122:AX123)=0,"",SUM(AX122:AX123))</f>
        <v>8.4925427533321274E-2</v>
      </c>
      <c r="AY121" s="43" t="str">
        <f t="shared" ref="AY121" si="756">IF(SUM(AY122:AY123)=0,"",SUM(AY122:AY123))</f>
        <v/>
      </c>
      <c r="AZ121" s="32">
        <f t="shared" ref="AZ121" si="757">IF(SUM(AZ122:AZ123)=0,"",SUM(AZ122:AZ123))</f>
        <v>6.8765855906342155E-2</v>
      </c>
      <c r="BA121" s="32">
        <f t="shared" ref="BA121" si="758">IF(SUM(BA122:BA123)=0,"",SUM(BA122:BA123))</f>
        <v>7.4892050581049308E-2</v>
      </c>
      <c r="BB121" s="32">
        <f t="shared" ref="BB121" si="759">IF(SUM(BB122:BB123)=0,"",SUM(BB122:BB123))</f>
        <v>0.11582918314858823</v>
      </c>
    </row>
    <row r="122" spans="1:54" x14ac:dyDescent="0.2">
      <c r="A122" s="11" t="s">
        <v>39</v>
      </c>
      <c r="B122" s="30">
        <v>4.1394129748526208E-2</v>
      </c>
      <c r="C122" s="41"/>
      <c r="D122" s="30">
        <v>6.4328102645459476E-2</v>
      </c>
      <c r="E122" s="30">
        <v>1.7809183757495621E-2</v>
      </c>
      <c r="F122" s="41"/>
      <c r="G122" s="30">
        <v>0</v>
      </c>
      <c r="H122" s="30">
        <v>1.9638887944109784E-2</v>
      </c>
      <c r="I122" s="30">
        <v>7.37697247725453E-2</v>
      </c>
      <c r="J122" s="30">
        <v>5.2315835690321305E-2</v>
      </c>
      <c r="K122" s="30">
        <v>7.749734453524218E-2</v>
      </c>
      <c r="L122" s="30">
        <v>2.4160440764066135E-2</v>
      </c>
      <c r="M122" s="30">
        <v>1.483196073018303E-2</v>
      </c>
      <c r="N122" s="30">
        <v>0</v>
      </c>
      <c r="O122" s="41"/>
      <c r="P122" s="30">
        <v>8.1029154280626459E-2</v>
      </c>
      <c r="Q122" s="30">
        <v>2.7557184791938295E-2</v>
      </c>
      <c r="R122" s="41"/>
      <c r="S122" s="30">
        <v>3.167872562029337E-2</v>
      </c>
      <c r="T122" s="30">
        <v>4.0831870561878036E-2</v>
      </c>
      <c r="U122" s="30">
        <v>1.5874926440213006E-2</v>
      </c>
      <c r="V122" s="30">
        <v>0</v>
      </c>
      <c r="W122" s="30">
        <v>6.6057360105007568E-2</v>
      </c>
      <c r="X122" s="30">
        <v>4.5224101471606021E-2</v>
      </c>
      <c r="Y122" s="30">
        <v>0.11012482544230064</v>
      </c>
      <c r="Z122" s="30">
        <v>5.3158420486424961E-2</v>
      </c>
      <c r="AA122" s="41"/>
      <c r="AB122" s="30">
        <v>2.5790472507449723E-2</v>
      </c>
      <c r="AC122" s="30">
        <v>8.9426225506874624E-2</v>
      </c>
      <c r="AD122" s="30">
        <v>3.5498825832322146E-2</v>
      </c>
      <c r="AE122" s="30">
        <v>6.8948940252760438E-2</v>
      </c>
      <c r="AF122" s="30">
        <v>5.526985378144933E-2</v>
      </c>
      <c r="AG122" s="30">
        <v>5.611817668554387E-2</v>
      </c>
      <c r="AH122" s="41"/>
      <c r="AI122" s="30">
        <v>2.395093467899688E-2</v>
      </c>
      <c r="AJ122" s="30">
        <v>6.2968175041871147E-2</v>
      </c>
      <c r="AK122" s="30">
        <v>4.0568727908804642E-2</v>
      </c>
      <c r="AL122" s="30">
        <v>3.4119400965498194E-3</v>
      </c>
      <c r="AM122" s="30">
        <v>4.5307098133879099E-2</v>
      </c>
      <c r="AN122" s="30">
        <v>9.0783134432573284E-2</v>
      </c>
      <c r="AO122" s="30">
        <v>0.18016091289523761</v>
      </c>
      <c r="AP122" s="30">
        <v>0.2555494414390444</v>
      </c>
      <c r="AQ122" s="41"/>
      <c r="AR122" s="30">
        <v>4.3142880083053239E-2</v>
      </c>
      <c r="AS122" s="30">
        <v>4.4673884648087483E-2</v>
      </c>
      <c r="AT122" s="30">
        <v>3.5452808732897988E-2</v>
      </c>
      <c r="AU122" s="41"/>
      <c r="AV122" s="30">
        <v>4.3805479326483501E-2</v>
      </c>
      <c r="AW122" s="30">
        <v>3.7525739915987309E-2</v>
      </c>
      <c r="AX122" s="30">
        <v>4.7693592790042705E-2</v>
      </c>
      <c r="AY122" s="41"/>
      <c r="AZ122" s="30">
        <v>2.9298519319238832E-2</v>
      </c>
      <c r="BA122" s="30">
        <v>4.1760130514965882E-2</v>
      </c>
      <c r="BB122" s="30">
        <v>5.3929291676047625E-2</v>
      </c>
    </row>
    <row r="123" spans="1:54" x14ac:dyDescent="0.2">
      <c r="A123" s="11" t="s">
        <v>40</v>
      </c>
      <c r="B123" s="30">
        <v>4.3679769622098998E-2</v>
      </c>
      <c r="C123" s="41"/>
      <c r="D123" s="30">
        <v>6.7205040387819909E-2</v>
      </c>
      <c r="E123" s="30">
        <v>2.347526610815039E-2</v>
      </c>
      <c r="F123" s="41"/>
      <c r="G123" s="30">
        <v>8.0518315341439772E-2</v>
      </c>
      <c r="H123" s="30">
        <v>4.0038843386689595E-2</v>
      </c>
      <c r="I123" s="30">
        <v>5.2441004342781303E-2</v>
      </c>
      <c r="J123" s="30">
        <v>4.7943344313749435E-2</v>
      </c>
      <c r="K123" s="30">
        <v>5.6241606043580965E-2</v>
      </c>
      <c r="L123" s="30">
        <v>5.7737057698035721E-2</v>
      </c>
      <c r="M123" s="30">
        <v>1.4359368297698932E-2</v>
      </c>
      <c r="N123" s="30">
        <v>0</v>
      </c>
      <c r="O123" s="41"/>
      <c r="P123" s="30">
        <v>3.6207173355571949E-2</v>
      </c>
      <c r="Q123" s="30">
        <v>4.6288520454055786E-2</v>
      </c>
      <c r="R123" s="41"/>
      <c r="S123" s="30">
        <v>3.2773554064206657E-2</v>
      </c>
      <c r="T123" s="30">
        <v>5.6944960534555777E-2</v>
      </c>
      <c r="U123" s="30">
        <v>4.5795293603350912E-2</v>
      </c>
      <c r="V123" s="30">
        <v>4.4442766900893438E-3</v>
      </c>
      <c r="W123" s="30">
        <v>3.9160095593546058E-2</v>
      </c>
      <c r="X123" s="30">
        <v>6.5160047455099415E-2</v>
      </c>
      <c r="Y123" s="30">
        <v>4.9628248119153423E-2</v>
      </c>
      <c r="Z123" s="30">
        <v>4.7407349589026739E-2</v>
      </c>
      <c r="AA123" s="41"/>
      <c r="AB123" s="30">
        <v>4.9443737290645183E-2</v>
      </c>
      <c r="AC123" s="30">
        <v>2.5763851732090105E-2</v>
      </c>
      <c r="AD123" s="30">
        <v>3.4573842053386546E-2</v>
      </c>
      <c r="AE123" s="30">
        <v>9.6894210255571975E-2</v>
      </c>
      <c r="AF123" s="30">
        <v>4.2915747927934527E-3</v>
      </c>
      <c r="AG123" s="30">
        <v>0</v>
      </c>
      <c r="AH123" s="41"/>
      <c r="AI123" s="30">
        <v>3.9627677613210788E-2</v>
      </c>
      <c r="AJ123" s="30">
        <v>2.9756355948753616E-2</v>
      </c>
      <c r="AK123" s="30">
        <v>3.6238453415255854E-2</v>
      </c>
      <c r="AL123" s="30">
        <v>3.0660299780469778E-2</v>
      </c>
      <c r="AM123" s="30">
        <v>4.5349863075985146E-2</v>
      </c>
      <c r="AN123" s="30">
        <v>3.522155080698814E-2</v>
      </c>
      <c r="AO123" s="30">
        <v>0.22105961025534981</v>
      </c>
      <c r="AP123" s="30">
        <v>0</v>
      </c>
      <c r="AQ123" s="41"/>
      <c r="AR123" s="30">
        <v>2.057457216575798E-2</v>
      </c>
      <c r="AS123" s="30">
        <v>4.7027411848546058E-2</v>
      </c>
      <c r="AT123" s="30">
        <v>6.2268462268308608E-2</v>
      </c>
      <c r="AU123" s="41"/>
      <c r="AV123" s="30">
        <v>6.0670509652154085E-2</v>
      </c>
      <c r="AW123" s="30">
        <v>2.6298116590861988E-2</v>
      </c>
      <c r="AX123" s="30">
        <v>3.7231834743278562E-2</v>
      </c>
      <c r="AY123" s="41"/>
      <c r="AZ123" s="30">
        <v>3.9467336587103316E-2</v>
      </c>
      <c r="BA123" s="30">
        <v>3.3131920066083419E-2</v>
      </c>
      <c r="BB123" s="30">
        <v>6.1899891472540595E-2</v>
      </c>
    </row>
    <row r="124" spans="1:54" x14ac:dyDescent="0.2">
      <c r="A124" s="11" t="s">
        <v>41</v>
      </c>
      <c r="B124" s="30">
        <v>0.17464972513213012</v>
      </c>
      <c r="C124" s="41"/>
      <c r="D124" s="30">
        <v>0.18149347166854449</v>
      </c>
      <c r="E124" s="30">
        <v>0.17074286319494622</v>
      </c>
      <c r="F124" s="41"/>
      <c r="G124" s="30">
        <v>8.0518315341439772E-2</v>
      </c>
      <c r="H124" s="30">
        <v>0.26527752270193322</v>
      </c>
      <c r="I124" s="30">
        <v>0.23204819629707785</v>
      </c>
      <c r="J124" s="30">
        <v>0.18595297570382041</v>
      </c>
      <c r="K124" s="30">
        <v>0.14438868559348353</v>
      </c>
      <c r="L124" s="30">
        <v>0.18087477107949687</v>
      </c>
      <c r="M124" s="30">
        <v>0.11080161892431703</v>
      </c>
      <c r="N124" s="30">
        <v>5.0850476893065141E-2</v>
      </c>
      <c r="O124" s="41"/>
      <c r="P124" s="30">
        <v>0.16788783092961154</v>
      </c>
      <c r="Q124" s="30">
        <v>0.17701036345611462</v>
      </c>
      <c r="R124" s="41"/>
      <c r="S124" s="30">
        <v>0.16203113112157075</v>
      </c>
      <c r="T124" s="30">
        <v>0.20312453437547001</v>
      </c>
      <c r="U124" s="30">
        <v>0.21266979099537917</v>
      </c>
      <c r="V124" s="30">
        <v>0.15125246156503566</v>
      </c>
      <c r="W124" s="30">
        <v>0.11669843154108756</v>
      </c>
      <c r="X124" s="30">
        <v>0.16934854739545019</v>
      </c>
      <c r="Y124" s="30">
        <v>0.13725404496033339</v>
      </c>
      <c r="Z124" s="30">
        <v>0.20964248223668686</v>
      </c>
      <c r="AA124" s="41"/>
      <c r="AB124" s="30">
        <v>0.11380115362167939</v>
      </c>
      <c r="AC124" s="30">
        <v>0.17837578457771716</v>
      </c>
      <c r="AD124" s="30">
        <v>9.6064229658799918E-2</v>
      </c>
      <c r="AE124" s="30">
        <v>0.30226806595941974</v>
      </c>
      <c r="AF124" s="30">
        <v>0.13184068017535783</v>
      </c>
      <c r="AG124" s="30">
        <v>0.59820184934017973</v>
      </c>
      <c r="AH124" s="41"/>
      <c r="AI124" s="30">
        <v>0.11977821617907719</v>
      </c>
      <c r="AJ124" s="30">
        <v>0.16045249400399686</v>
      </c>
      <c r="AK124" s="30">
        <v>0.11674259103912327</v>
      </c>
      <c r="AL124" s="30">
        <v>0.14738792811399329</v>
      </c>
      <c r="AM124" s="30">
        <v>0.13502474123922018</v>
      </c>
      <c r="AN124" s="30">
        <v>0.11987828858784189</v>
      </c>
      <c r="AO124" s="30">
        <v>2.5060580282905635E-2</v>
      </c>
      <c r="AP124" s="30">
        <v>0.135532041008743</v>
      </c>
      <c r="AQ124" s="41"/>
      <c r="AR124" s="30">
        <v>0.16363347515045595</v>
      </c>
      <c r="AS124" s="30">
        <v>0.21660737355922302</v>
      </c>
      <c r="AT124" s="30">
        <v>0.13171262700846437</v>
      </c>
      <c r="AU124" s="41"/>
      <c r="AV124" s="30">
        <v>0.13450373444187605</v>
      </c>
      <c r="AW124" s="30">
        <v>0.13290406183166553</v>
      </c>
      <c r="AX124" s="30">
        <v>0.25952739333573127</v>
      </c>
      <c r="AY124" s="41"/>
      <c r="AZ124" s="30">
        <v>0.13591238624107951</v>
      </c>
      <c r="BA124" s="30">
        <v>0.15127605908260855</v>
      </c>
      <c r="BB124" s="30">
        <v>0.22236114785189184</v>
      </c>
    </row>
    <row r="125" spans="1:54" x14ac:dyDescent="0.2">
      <c r="A125" s="11" t="s">
        <v>42</v>
      </c>
      <c r="B125" s="30">
        <v>0.35667092442135917</v>
      </c>
      <c r="C125" s="41"/>
      <c r="D125" s="30">
        <v>0.3681370687509285</v>
      </c>
      <c r="E125" s="30">
        <v>0.35502350022059953</v>
      </c>
      <c r="F125" s="41"/>
      <c r="G125" s="30">
        <v>0.29870518990779149</v>
      </c>
      <c r="H125" s="30">
        <v>0.28565780289180859</v>
      </c>
      <c r="I125" s="30">
        <v>0.32780216269022711</v>
      </c>
      <c r="J125" s="30">
        <v>0.36907796369808643</v>
      </c>
      <c r="K125" s="30">
        <v>0.32493236191167962</v>
      </c>
      <c r="L125" s="30">
        <v>0.42398268416543133</v>
      </c>
      <c r="M125" s="30">
        <v>0.402542418101969</v>
      </c>
      <c r="N125" s="30">
        <v>0.3397303371614061</v>
      </c>
      <c r="O125" s="41"/>
      <c r="P125" s="30">
        <v>0.35089809373847763</v>
      </c>
      <c r="Q125" s="30">
        <v>0.35868627173969092</v>
      </c>
      <c r="R125" s="41"/>
      <c r="S125" s="30">
        <v>0.4033585059105419</v>
      </c>
      <c r="T125" s="30">
        <v>0.34132208444346929</v>
      </c>
      <c r="U125" s="30">
        <v>0.36735575817073196</v>
      </c>
      <c r="V125" s="30">
        <v>0.33116233128471995</v>
      </c>
      <c r="W125" s="30">
        <v>0.4037646408993531</v>
      </c>
      <c r="X125" s="30">
        <v>0.31653616657998385</v>
      </c>
      <c r="Y125" s="30">
        <v>0.37822789602403933</v>
      </c>
      <c r="Z125" s="30">
        <v>0.34130532076232978</v>
      </c>
      <c r="AA125" s="41"/>
      <c r="AB125" s="30">
        <v>0.47761839719162436</v>
      </c>
      <c r="AC125" s="30">
        <v>0.3128221740340103</v>
      </c>
      <c r="AD125" s="30">
        <v>0.2735601803227633</v>
      </c>
      <c r="AE125" s="30">
        <v>0.20461380375803062</v>
      </c>
      <c r="AF125" s="30">
        <v>0.38199407416973419</v>
      </c>
      <c r="AG125" s="30">
        <v>0.20540995791026426</v>
      </c>
      <c r="AH125" s="41"/>
      <c r="AI125" s="30">
        <v>0.51378553702284524</v>
      </c>
      <c r="AJ125" s="30">
        <v>0.2820353424780645</v>
      </c>
      <c r="AK125" s="30">
        <v>0.26767360860332517</v>
      </c>
      <c r="AL125" s="30">
        <v>0.26308881513647386</v>
      </c>
      <c r="AM125" s="30">
        <v>0.41700690018558911</v>
      </c>
      <c r="AN125" s="30">
        <v>0.65904262541619341</v>
      </c>
      <c r="AO125" s="30">
        <v>0.52406537731531866</v>
      </c>
      <c r="AP125" s="30">
        <v>0.29076169477372876</v>
      </c>
      <c r="AQ125" s="41"/>
      <c r="AR125" s="30">
        <v>0.25881886398695703</v>
      </c>
      <c r="AS125" s="30">
        <v>0.35529687058175341</v>
      </c>
      <c r="AT125" s="30">
        <v>0.4553541122281109</v>
      </c>
      <c r="AU125" s="41"/>
      <c r="AV125" s="30">
        <v>0.45240059953643996</v>
      </c>
      <c r="AW125" s="30">
        <v>0.33763710441157535</v>
      </c>
      <c r="AX125" s="30">
        <v>0.28445206993451067</v>
      </c>
      <c r="AY125" s="41"/>
      <c r="AZ125" s="30">
        <v>0.37274633847799271</v>
      </c>
      <c r="BA125" s="30">
        <v>0.38802987987782622</v>
      </c>
      <c r="BB125" s="30">
        <v>0.31038530964177263</v>
      </c>
    </row>
    <row r="126" spans="1:54" x14ac:dyDescent="0.2">
      <c r="A126" s="11" t="s">
        <v>43</v>
      </c>
      <c r="B126" s="30">
        <v>0.33592346468854978</v>
      </c>
      <c r="C126" s="41"/>
      <c r="D126" s="30">
        <v>0.27944072072131942</v>
      </c>
      <c r="E126" s="30">
        <v>0.37588531132807224</v>
      </c>
      <c r="F126" s="41"/>
      <c r="G126" s="30">
        <v>0.45973986406788908</v>
      </c>
      <c r="H126" s="30">
        <v>0.30404409695371898</v>
      </c>
      <c r="I126" s="30">
        <v>0.23104555428853207</v>
      </c>
      <c r="J126" s="30">
        <v>0.31130539580945937</v>
      </c>
      <c r="K126" s="30">
        <v>0.34565060119011481</v>
      </c>
      <c r="L126" s="30">
        <v>0.31027334521604305</v>
      </c>
      <c r="M126" s="30">
        <v>0.42249678520594508</v>
      </c>
      <c r="N126" s="30">
        <v>0.58451502965628876</v>
      </c>
      <c r="O126" s="41"/>
      <c r="P126" s="30">
        <v>0.33760303581214501</v>
      </c>
      <c r="Q126" s="30">
        <v>0.33533711124327786</v>
      </c>
      <c r="R126" s="41"/>
      <c r="S126" s="30">
        <v>0.33919061558173602</v>
      </c>
      <c r="T126" s="30">
        <v>0.28003605221530187</v>
      </c>
      <c r="U126" s="30">
        <v>0.30067462145061125</v>
      </c>
      <c r="V126" s="30">
        <v>0.49533343058572837</v>
      </c>
      <c r="W126" s="30">
        <v>0.30620035783388011</v>
      </c>
      <c r="X126" s="30">
        <v>0.37181680552520308</v>
      </c>
      <c r="Y126" s="30">
        <v>0.29109394996265636</v>
      </c>
      <c r="Z126" s="30">
        <v>0.28567598046768911</v>
      </c>
      <c r="AA126" s="41"/>
      <c r="AB126" s="30">
        <v>0.29991937149063419</v>
      </c>
      <c r="AC126" s="30">
        <v>0.35501018542377183</v>
      </c>
      <c r="AD126" s="30">
        <v>0.54772833955926381</v>
      </c>
      <c r="AE126" s="30">
        <v>0.29288311149353502</v>
      </c>
      <c r="AF126" s="30">
        <v>0.42157050902323706</v>
      </c>
      <c r="AG126" s="30">
        <v>0.14027001606401229</v>
      </c>
      <c r="AH126" s="41"/>
      <c r="AI126" s="30">
        <v>0.27337152332737252</v>
      </c>
      <c r="AJ126" s="30">
        <v>0.41376601297175003</v>
      </c>
      <c r="AK126" s="30">
        <v>0.52941580731827187</v>
      </c>
      <c r="AL126" s="30">
        <v>0.53358496968664748</v>
      </c>
      <c r="AM126" s="30">
        <v>0.35041409196130713</v>
      </c>
      <c r="AN126" s="30">
        <v>9.5074400756403235E-2</v>
      </c>
      <c r="AO126" s="30">
        <v>3.6303056690657649E-2</v>
      </c>
      <c r="AP126" s="30">
        <v>0.31815682277848395</v>
      </c>
      <c r="AQ126" s="41"/>
      <c r="AR126" s="30">
        <v>0.45869915619013613</v>
      </c>
      <c r="AS126" s="30">
        <v>0.27885719135155457</v>
      </c>
      <c r="AT126" s="30">
        <v>0.28755634920054046</v>
      </c>
      <c r="AU126" s="41"/>
      <c r="AV126" s="30">
        <v>0.28697619631802462</v>
      </c>
      <c r="AW126" s="30">
        <v>0.41927936241165698</v>
      </c>
      <c r="AX126" s="30">
        <v>0.29997318229403658</v>
      </c>
      <c r="AY126" s="41"/>
      <c r="AZ126" s="30">
        <v>0.38598917347733919</v>
      </c>
      <c r="BA126" s="30">
        <v>0.35038517170309752</v>
      </c>
      <c r="BB126" s="30">
        <v>0.28786826651823005</v>
      </c>
    </row>
    <row r="127" spans="1:54" x14ac:dyDescent="0.2">
      <c r="A127" s="13" t="s">
        <v>75</v>
      </c>
      <c r="B127" s="33">
        <f>IF(SUM(B125:B126)="","",SUM(B125:B126))</f>
        <v>0.69259438910990889</v>
      </c>
      <c r="C127" s="44" t="str">
        <f>IF(SUM(C125:C126)=0,"",SUM(C125:C126))</f>
        <v/>
      </c>
      <c r="D127" s="33">
        <f>IF(SUM(D125:D126)=0,"",SUM(D125:D126))</f>
        <v>0.64757778947224787</v>
      </c>
      <c r="E127" s="33">
        <f t="shared" ref="E127" si="760">IF(SUM(E125:E126)=0,"",SUM(E125:E126))</f>
        <v>0.73090881154867171</v>
      </c>
      <c r="F127" s="44" t="str">
        <f t="shared" ref="F127" si="761">IF(SUM(F125:F126)=0,"",SUM(F125:F126))</f>
        <v/>
      </c>
      <c r="G127" s="33">
        <f t="shared" ref="G127" si="762">IF(SUM(G125:G126)=0,"",SUM(G125:G126))</f>
        <v>0.75844505397568063</v>
      </c>
      <c r="H127" s="33">
        <f t="shared" ref="H127" si="763">IF(SUM(H125:H126)=0,"",SUM(H125:H126))</f>
        <v>0.58970189984552757</v>
      </c>
      <c r="I127" s="33">
        <f t="shared" ref="I127" si="764">IF(SUM(I125:I126)=0,"",SUM(I125:I126))</f>
        <v>0.55884771697875912</v>
      </c>
      <c r="J127" s="33">
        <f t="shared" ref="J127" si="765">IF(SUM(J125:J126)=0,"",SUM(J125:J126))</f>
        <v>0.6803833595075458</v>
      </c>
      <c r="K127" s="33">
        <f t="shared" ref="K127" si="766">IF(SUM(K125:K126)=0,"",SUM(K125:K126))</f>
        <v>0.67058296310179444</v>
      </c>
      <c r="L127" s="33">
        <f t="shared" ref="L127" si="767">IF(SUM(L125:L126)=0,"",SUM(L125:L126))</f>
        <v>0.73425602938147438</v>
      </c>
      <c r="M127" s="33">
        <f t="shared" ref="M127" si="768">IF(SUM(M125:M126)=0,"",SUM(M125:M126))</f>
        <v>0.82503920330791414</v>
      </c>
      <c r="N127" s="33">
        <f t="shared" ref="N127" si="769">IF(SUM(N125:N126)=0,"",SUM(N125:N126))</f>
        <v>0.92424536681769487</v>
      </c>
      <c r="O127" s="44" t="str">
        <f t="shared" ref="O127" si="770">IF(SUM(O125:O126)=0,"",SUM(O125:O126))</f>
        <v/>
      </c>
      <c r="P127" s="33">
        <f t="shared" ref="P127" si="771">IF(SUM(P125:P126)=0,"",SUM(P125:P126))</f>
        <v>0.6885011295506227</v>
      </c>
      <c r="Q127" s="33">
        <f t="shared" ref="Q127" si="772">IF(SUM(Q125:Q126)=0,"",SUM(Q125:Q126))</f>
        <v>0.69402338298296873</v>
      </c>
      <c r="R127" s="44" t="str">
        <f t="shared" ref="R127" si="773">IF(SUM(R125:R126)=0,"",SUM(R125:R126))</f>
        <v/>
      </c>
      <c r="S127" s="33">
        <f t="shared" ref="S127" si="774">IF(SUM(S125:S126)=0,"",SUM(S125:S126))</f>
        <v>0.74254912149227792</v>
      </c>
      <c r="T127" s="33">
        <f t="shared" ref="T127" si="775">IF(SUM(T125:T126)=0,"",SUM(T125:T126))</f>
        <v>0.62135813665877115</v>
      </c>
      <c r="U127" s="33">
        <f t="shared" ref="U127" si="776">IF(SUM(U125:U126)=0,"",SUM(U125:U126))</f>
        <v>0.66803037962134315</v>
      </c>
      <c r="V127" s="33">
        <f t="shared" ref="V127" si="777">IF(SUM(V125:V126)=0,"",SUM(V125:V126))</f>
        <v>0.82649576187044826</v>
      </c>
      <c r="W127" s="33">
        <f t="shared" ref="W127" si="778">IF(SUM(W125:W126)=0,"",SUM(W125:W126))</f>
        <v>0.70996499873323327</v>
      </c>
      <c r="X127" s="33">
        <f t="shared" ref="X127" si="779">IF(SUM(X125:X126)=0,"",SUM(X125:X126))</f>
        <v>0.68835297210518687</v>
      </c>
      <c r="Y127" s="33">
        <f t="shared" ref="Y127" si="780">IF(SUM(Y125:Y126)=0,"",SUM(Y125:Y126))</f>
        <v>0.66932184598669564</v>
      </c>
      <c r="Z127" s="33">
        <f t="shared" ref="Z127" si="781">IF(SUM(Z125:Z126)=0,"",SUM(Z125:Z126))</f>
        <v>0.62698130123001894</v>
      </c>
      <c r="AA127" s="44" t="str">
        <f t="shared" ref="AA127" si="782">IF(SUM(AA125:AA126)=0,"",SUM(AA125:AA126))</f>
        <v/>
      </c>
      <c r="AB127" s="33">
        <f t="shared" ref="AB127" si="783">IF(SUM(AB125:AB126)=0,"",SUM(AB125:AB126))</f>
        <v>0.77753776868225855</v>
      </c>
      <c r="AC127" s="33">
        <f t="shared" ref="AC127" si="784">IF(SUM(AC125:AC126)=0,"",SUM(AC125:AC126))</f>
        <v>0.66783235945778219</v>
      </c>
      <c r="AD127" s="33">
        <f t="shared" ref="AD127" si="785">IF(SUM(AD125:AD126)=0,"",SUM(AD125:AD126))</f>
        <v>0.82128851988202711</v>
      </c>
      <c r="AE127" s="33">
        <f t="shared" ref="AE127" si="786">IF(SUM(AE125:AE126)=0,"",SUM(AE125:AE126))</f>
        <v>0.49749691525156564</v>
      </c>
      <c r="AF127" s="33">
        <f t="shared" ref="AF127" si="787">IF(SUM(AF125:AF126)=0,"",SUM(AF125:AF126))</f>
        <v>0.80356458319297119</v>
      </c>
      <c r="AG127" s="33">
        <f t="shared" ref="AG127" si="788">IF(SUM(AG125:AG126)=0,"",SUM(AG125:AG126))</f>
        <v>0.34567997397427652</v>
      </c>
      <c r="AH127" s="44" t="str">
        <f t="shared" ref="AH127" si="789">IF(SUM(AH125:AH126)=0,"",SUM(AH125:AH126))</f>
        <v/>
      </c>
      <c r="AI127" s="33">
        <f t="shared" ref="AI127" si="790">IF(SUM(AI125:AI126)=0,"",SUM(AI125:AI126))</f>
        <v>0.78715706035021782</v>
      </c>
      <c r="AJ127" s="33">
        <f t="shared" ref="AJ127" si="791">IF(SUM(AJ125:AJ126)=0,"",SUM(AJ125:AJ126))</f>
        <v>0.69580135544981458</v>
      </c>
      <c r="AK127" s="33">
        <f t="shared" ref="AK127" si="792">IF(SUM(AK125:AK126)=0,"",SUM(AK125:AK126))</f>
        <v>0.7970894159215971</v>
      </c>
      <c r="AL127" s="33">
        <f t="shared" ref="AL127" si="793">IF(SUM(AL125:AL126)=0,"",SUM(AL125:AL126))</f>
        <v>0.79667378482312134</v>
      </c>
      <c r="AM127" s="33">
        <f t="shared" ref="AM127" si="794">IF(SUM(AM125:AM126)=0,"",SUM(AM125:AM126))</f>
        <v>0.76742099214689619</v>
      </c>
      <c r="AN127" s="33">
        <f t="shared" ref="AN127" si="795">IF(SUM(AN125:AN126)=0,"",SUM(AN125:AN126))</f>
        <v>0.75411702617259668</v>
      </c>
      <c r="AO127" s="33">
        <f t="shared" ref="AO127" si="796">IF(SUM(AO125:AO126)=0,"",SUM(AO125:AO126))</f>
        <v>0.56036843400597636</v>
      </c>
      <c r="AP127" s="33">
        <f t="shared" ref="AP127" si="797">IF(SUM(AP125:AP126)=0,"",SUM(AP125:AP126))</f>
        <v>0.60891851755221271</v>
      </c>
      <c r="AQ127" s="44" t="str">
        <f t="shared" ref="AQ127" si="798">IF(SUM(AQ125:AQ126)=0,"",SUM(AQ125:AQ126))</f>
        <v/>
      </c>
      <c r="AR127" s="33">
        <f t="shared" ref="AR127" si="799">IF(SUM(AR125:AR126)=0,"",SUM(AR125:AR126))</f>
        <v>0.71751802017709321</v>
      </c>
      <c r="AS127" s="33">
        <f t="shared" ref="AS127" si="800">IF(SUM(AS125:AS126)=0,"",SUM(AS125:AS126))</f>
        <v>0.63415406193330792</v>
      </c>
      <c r="AT127" s="33">
        <f t="shared" ref="AT127" si="801">IF(SUM(AT125:AT126)=0,"",SUM(AT125:AT126))</f>
        <v>0.74291046142865136</v>
      </c>
      <c r="AU127" s="44" t="str">
        <f t="shared" ref="AU127" si="802">IF(SUM(AU125:AU126)=0,"",SUM(AU125:AU126))</f>
        <v/>
      </c>
      <c r="AV127" s="33">
        <f t="shared" ref="AV127" si="803">IF(SUM(AV125:AV126)=0,"",SUM(AV125:AV126))</f>
        <v>0.73937679585446459</v>
      </c>
      <c r="AW127" s="33">
        <f t="shared" ref="AW127" si="804">IF(SUM(AW125:AW126)=0,"",SUM(AW125:AW126))</f>
        <v>0.75691646682323233</v>
      </c>
      <c r="AX127" s="33">
        <f t="shared" ref="AX127" si="805">IF(SUM(AX125:AX126)=0,"",SUM(AX125:AX126))</f>
        <v>0.58442525222854724</v>
      </c>
      <c r="AY127" s="44" t="str">
        <f t="shared" ref="AY127" si="806">IF(SUM(AY125:AY126)=0,"",SUM(AY125:AY126))</f>
        <v/>
      </c>
      <c r="AZ127" s="33">
        <f t="shared" ref="AZ127" si="807">IF(SUM(AZ125:AZ126)=0,"",SUM(AZ125:AZ126))</f>
        <v>0.75873551195533184</v>
      </c>
      <c r="BA127" s="33">
        <f t="shared" ref="BA127" si="808">IF(SUM(BA125:BA126)=0,"",SUM(BA125:BA126))</f>
        <v>0.7384150515809238</v>
      </c>
      <c r="BB127" s="33">
        <f t="shared" ref="BB127" si="809">IF(SUM(BB125:BB126)=0,"",SUM(BB125:BB126))</f>
        <v>0.59825357616000274</v>
      </c>
    </row>
    <row r="128" spans="1:54" x14ac:dyDescent="0.2">
      <c r="A128" s="11" t="s">
        <v>33</v>
      </c>
      <c r="B128" s="30">
        <v>4.7681986387333355E-2</v>
      </c>
      <c r="C128" s="41"/>
      <c r="D128" s="30">
        <v>3.9395595825927644E-2</v>
      </c>
      <c r="E128" s="30">
        <v>5.7063875390736297E-2</v>
      </c>
      <c r="F128" s="41"/>
      <c r="G128" s="30">
        <v>8.0518315341439772E-2</v>
      </c>
      <c r="H128" s="30">
        <v>8.5342846121739271E-2</v>
      </c>
      <c r="I128" s="30">
        <v>8.2893357608837426E-2</v>
      </c>
      <c r="J128" s="30">
        <v>3.3404484784562843E-2</v>
      </c>
      <c r="K128" s="30">
        <v>5.1289400725898819E-2</v>
      </c>
      <c r="L128" s="30">
        <v>2.9717010769267156E-3</v>
      </c>
      <c r="M128" s="30">
        <v>3.4967848739886301E-2</v>
      </c>
      <c r="N128" s="30">
        <v>2.4904156289240063E-2</v>
      </c>
      <c r="O128" s="41"/>
      <c r="P128" s="30">
        <v>2.6374711883568991E-2</v>
      </c>
      <c r="Q128" s="30">
        <v>5.5120548314921539E-2</v>
      </c>
      <c r="R128" s="41"/>
      <c r="S128" s="30">
        <v>3.0967467701651433E-2</v>
      </c>
      <c r="T128" s="30">
        <v>7.774049786932552E-2</v>
      </c>
      <c r="U128" s="30">
        <v>5.762960933971361E-2</v>
      </c>
      <c r="V128" s="30">
        <v>1.7807499874426869E-2</v>
      </c>
      <c r="W128" s="30">
        <v>6.8119114027125824E-2</v>
      </c>
      <c r="X128" s="30">
        <v>3.1914331572657023E-2</v>
      </c>
      <c r="Y128" s="30">
        <v>3.3671035491516482E-2</v>
      </c>
      <c r="Z128" s="30">
        <v>6.281044645784313E-2</v>
      </c>
      <c r="AA128" s="41"/>
      <c r="AB128" s="30">
        <v>3.3426867897966388E-2</v>
      </c>
      <c r="AC128" s="30">
        <v>3.8601778725535704E-2</v>
      </c>
      <c r="AD128" s="30">
        <v>1.2574582573464671E-2</v>
      </c>
      <c r="AE128" s="30">
        <v>3.439186828068249E-2</v>
      </c>
      <c r="AF128" s="30">
        <v>5.0333080574282135E-3</v>
      </c>
      <c r="AG128" s="30">
        <v>0</v>
      </c>
      <c r="AH128" s="41"/>
      <c r="AI128" s="30">
        <v>2.9486111178496456E-2</v>
      </c>
      <c r="AJ128" s="30">
        <v>5.1021619555563398E-2</v>
      </c>
      <c r="AK128" s="30">
        <v>9.3608117152196683E-3</v>
      </c>
      <c r="AL128" s="30">
        <v>2.1866047185865864E-2</v>
      </c>
      <c r="AM128" s="30">
        <v>6.89730540401932E-3</v>
      </c>
      <c r="AN128" s="30">
        <v>0</v>
      </c>
      <c r="AO128" s="30">
        <v>1.3350462560530773E-2</v>
      </c>
      <c r="AP128" s="30">
        <v>0</v>
      </c>
      <c r="AQ128" s="41"/>
      <c r="AR128" s="30">
        <v>5.5131052423639207E-2</v>
      </c>
      <c r="AS128" s="30">
        <v>5.7537268010835307E-2</v>
      </c>
      <c r="AT128" s="30">
        <v>2.7655640561676225E-2</v>
      </c>
      <c r="AU128" s="41"/>
      <c r="AV128" s="30">
        <v>2.1643480725021116E-2</v>
      </c>
      <c r="AW128" s="30">
        <v>4.6355614838252304E-2</v>
      </c>
      <c r="AX128" s="30">
        <v>7.1121926902400351E-2</v>
      </c>
      <c r="AY128" s="41"/>
      <c r="AZ128" s="30">
        <v>3.6586245897246177E-2</v>
      </c>
      <c r="BA128" s="30">
        <v>3.5416838755417873E-2</v>
      </c>
      <c r="BB128" s="30">
        <v>6.355609283951727E-2</v>
      </c>
    </row>
    <row r="129" spans="1:54" x14ac:dyDescent="0.2">
      <c r="A129" s="7" t="s">
        <v>80</v>
      </c>
      <c r="B129" s="25"/>
      <c r="C129" s="40"/>
      <c r="D129" s="26"/>
      <c r="E129" s="27"/>
      <c r="F129" s="40"/>
      <c r="G129" s="26"/>
      <c r="H129" s="27"/>
      <c r="I129" s="27"/>
      <c r="J129" s="27"/>
      <c r="K129" s="27"/>
      <c r="L129" s="27"/>
      <c r="M129" s="27"/>
      <c r="N129" s="25"/>
      <c r="O129" s="40"/>
      <c r="P129" s="26"/>
      <c r="Q129" s="25"/>
      <c r="R129" s="40"/>
      <c r="S129" s="26"/>
      <c r="T129" s="27"/>
      <c r="U129" s="27"/>
      <c r="V129" s="27"/>
      <c r="W129" s="27"/>
      <c r="X129" s="27"/>
      <c r="Y129" s="27"/>
      <c r="Z129" s="25"/>
      <c r="AA129" s="40"/>
      <c r="AB129" s="25"/>
      <c r="AC129" s="26"/>
      <c r="AD129" s="27"/>
      <c r="AE129" s="27"/>
      <c r="AF129" s="27"/>
      <c r="AG129" s="27"/>
      <c r="AH129" s="40"/>
      <c r="AI129" s="25"/>
      <c r="AJ129" s="27"/>
      <c r="AK129" s="27"/>
      <c r="AL129" s="27"/>
      <c r="AM129" s="27"/>
      <c r="AN129" s="26"/>
      <c r="AO129" s="27"/>
      <c r="AP129" s="27"/>
      <c r="AQ129" s="40"/>
      <c r="AR129" s="26"/>
      <c r="AS129" s="27"/>
      <c r="AT129" s="25"/>
      <c r="AU129" s="40"/>
      <c r="AV129" s="27"/>
      <c r="AW129" s="27"/>
      <c r="AX129" s="26"/>
      <c r="AY129" s="40"/>
      <c r="AZ129" s="27"/>
      <c r="BA129" s="27"/>
      <c r="BB129" s="26"/>
    </row>
    <row r="130" spans="1:54" x14ac:dyDescent="0.2">
      <c r="A130" s="12" t="s">
        <v>74</v>
      </c>
      <c r="B130" s="32">
        <f>IF(SUM(B131:B132)=0,"",SUM(B131:B132))</f>
        <v>9.3148758460184986E-2</v>
      </c>
      <c r="C130" s="43" t="str">
        <f>IF(SUM(C131:C132)=0,"",SUM(C131:C132))</f>
        <v/>
      </c>
      <c r="D130" s="32">
        <f t="shared" ref="D130" si="810">IF(SUM(D131:D132)=0,"",SUM(D131:D132))</f>
        <v>0.12079871271239784</v>
      </c>
      <c r="E130" s="32">
        <f t="shared" ref="E130" si="811">IF(SUM(E131:E132)=0,"",SUM(E131:E132))</f>
        <v>6.7057893198611968E-2</v>
      </c>
      <c r="F130" s="43" t="str">
        <f t="shared" ref="F130" si="812">IF(SUM(F131:F132)=0,"",SUM(F131:F132))</f>
        <v/>
      </c>
      <c r="G130" s="32">
        <f t="shared" ref="G130" si="813">IF(SUM(G131:G132)=0,"",SUM(G131:G132))</f>
        <v>6.8832862613048579E-2</v>
      </c>
      <c r="H130" s="32">
        <f t="shared" ref="H130" si="814">IF(SUM(H131:H132)=0,"",SUM(H131:H132))</f>
        <v>0.1373893060423633</v>
      </c>
      <c r="I130" s="32">
        <f t="shared" ref="I130" si="815">IF(SUM(I131:I132)=0,"",SUM(I131:I132))</f>
        <v>0.12661755938549699</v>
      </c>
      <c r="J130" s="32">
        <f t="shared" ref="J130" si="816">IF(SUM(J131:J132)=0,"",SUM(J131:J132))</f>
        <v>0.12016657151280837</v>
      </c>
      <c r="K130" s="32">
        <f t="shared" ref="K130" si="817">IF(SUM(K131:K132)=0,"",SUM(K131:K132))</f>
        <v>0.10037663938495285</v>
      </c>
      <c r="L130" s="32">
        <f t="shared" ref="L130" si="818">IF(SUM(L131:L132)=0,"",SUM(L131:L132))</f>
        <v>7.8594137015347107E-2</v>
      </c>
      <c r="M130" s="32">
        <f t="shared" ref="M130" si="819">IF(SUM(M131:M132)=0,"",SUM(M131:M132))</f>
        <v>3.7369583512092214E-2</v>
      </c>
      <c r="N130" s="32">
        <f t="shared" ref="N130" si="820">IF(SUM(N131:N132)=0,"",SUM(N131:N132))</f>
        <v>7.8133098220227442E-3</v>
      </c>
      <c r="O130" s="43" t="str">
        <f t="shared" ref="O130" si="821">IF(SUM(O131:O132)=0,"",SUM(O131:O132))</f>
        <v/>
      </c>
      <c r="P130" s="32">
        <f t="shared" ref="P130" si="822">IF(SUM(P131:P132)=0,"",SUM(P131:P132))</f>
        <v>0.12547865312287715</v>
      </c>
      <c r="Q130" s="32">
        <f t="shared" ref="Q130" si="823">IF(SUM(Q131:Q132)=0,"",SUM(Q131:Q132))</f>
        <v>8.1862100304148117E-2</v>
      </c>
      <c r="R130" s="43" t="str">
        <f t="shared" ref="R130" si="824">IF(SUM(R131:R132)=0,"",SUM(R131:R132))</f>
        <v/>
      </c>
      <c r="S130" s="32">
        <f t="shared" ref="S130" si="825">IF(SUM(S131:S132)=0,"",SUM(S131:S132))</f>
        <v>7.6944058707215698E-2</v>
      </c>
      <c r="T130" s="32">
        <f t="shared" ref="T130" si="826">IF(SUM(T131:T132)=0,"",SUM(T131:T132))</f>
        <v>0.1223302780234239</v>
      </c>
      <c r="U130" s="32">
        <f t="shared" ref="U130" si="827">IF(SUM(U131:U132)=0,"",SUM(U131:U132))</f>
        <v>3.9033694337625296E-2</v>
      </c>
      <c r="V130" s="32">
        <f t="shared" ref="V130" si="828">IF(SUM(V131:V132)=0,"",SUM(V131:V132))</f>
        <v>3.4757675966907986E-2</v>
      </c>
      <c r="W130" s="32">
        <f t="shared" ref="W130" si="829">IF(SUM(W131:W132)=0,"",SUM(W131:W132))</f>
        <v>8.2775333290737843E-2</v>
      </c>
      <c r="X130" s="32">
        <f t="shared" ref="X130" si="830">IF(SUM(X131:X132)=0,"",SUM(X131:X132))</f>
        <v>0.13578671496633429</v>
      </c>
      <c r="Y130" s="32">
        <f t="shared" ref="Y130" si="831">IF(SUM(Y131:Y132)=0,"",SUM(Y131:Y132))</f>
        <v>0.17098151214052387</v>
      </c>
      <c r="Z130" s="32">
        <f t="shared" ref="Z130" si="832">IF(SUM(Z131:Z132)=0,"",SUM(Z131:Z132))</f>
        <v>5.0190417452275066E-2</v>
      </c>
      <c r="AA130" s="43" t="str">
        <f t="shared" ref="AA130" si="833">IF(SUM(AA131:AA132)=0,"",SUM(AA131:AA132))</f>
        <v/>
      </c>
      <c r="AB130" s="32">
        <f t="shared" ref="AB130" si="834">IF(SUM(AB131:AB132)=0,"",SUM(AB131:AB132))</f>
        <v>0.10668204807916896</v>
      </c>
      <c r="AC130" s="32">
        <f t="shared" ref="AC130" si="835">IF(SUM(AC131:AC132)=0,"",SUM(AC131:AC132))</f>
        <v>8.7077670341437846E-2</v>
      </c>
      <c r="AD130" s="32">
        <f t="shared" ref="AD130" si="836">IF(SUM(AD131:AD132)=0,"",SUM(AD131:AD132))</f>
        <v>5.1895819264298641E-2</v>
      </c>
      <c r="AE130" s="32">
        <f t="shared" ref="AE130" si="837">IF(SUM(AE131:AE132)=0,"",SUM(AE131:AE132))</f>
        <v>0.13604437003664532</v>
      </c>
      <c r="AF130" s="32">
        <f t="shared" ref="AF130" si="838">IF(SUM(AF131:AF132)=0,"",SUM(AF131:AF132))</f>
        <v>6.2935030938533781E-2</v>
      </c>
      <c r="AG130" s="32">
        <f t="shared" ref="AG130" si="839">IF(SUM(AG131:AG132)=0,"",SUM(AG131:AG132))</f>
        <v>6.5163965577788543E-2</v>
      </c>
      <c r="AH130" s="43" t="str">
        <f t="shared" ref="AH130" si="840">IF(SUM(AH131:AH132)=0,"",SUM(AH131:AH132))</f>
        <v/>
      </c>
      <c r="AI130" s="32">
        <f t="shared" ref="AI130" si="841">IF(SUM(AI131:AI132)=0,"",SUM(AI131:AI132))</f>
        <v>0.11218484973494967</v>
      </c>
      <c r="AJ130" s="32">
        <f t="shared" ref="AJ130" si="842">IF(SUM(AJ131:AJ132)=0,"",SUM(AJ131:AJ132))</f>
        <v>4.8279591276927956E-2</v>
      </c>
      <c r="AK130" s="32">
        <f t="shared" ref="AK130" si="843">IF(SUM(AK131:AK132)=0,"",SUM(AK131:AK132))</f>
        <v>5.6366728947424685E-2</v>
      </c>
      <c r="AL130" s="32">
        <f t="shared" ref="AL130" si="844">IF(SUM(AL131:AL132)=0,"",SUM(AL131:AL132))</f>
        <v>0.10378052440897099</v>
      </c>
      <c r="AM130" s="32">
        <f t="shared" ref="AM130" si="845">IF(SUM(AM131:AM132)=0,"",SUM(AM131:AM132))</f>
        <v>0.1368111358753378</v>
      </c>
      <c r="AN130" s="32">
        <f t="shared" ref="AN130" si="846">IF(SUM(AN131:AN132)=0,"",SUM(AN131:AN132))</f>
        <v>9.3660008041476658E-2</v>
      </c>
      <c r="AO130" s="32">
        <f t="shared" ref="AO130" si="847">IF(SUM(AO131:AO132)=0,"",SUM(AO131:AO132))</f>
        <v>0.26867842279896015</v>
      </c>
      <c r="AP130" s="32">
        <f t="shared" ref="AP130" si="848">IF(SUM(AP131:AP132)=0,"",SUM(AP131:AP132))</f>
        <v>1.2982953368169389E-2</v>
      </c>
      <c r="AQ130" s="43" t="str">
        <f t="shared" ref="AQ130" si="849">IF(SUM(AQ131:AQ132)=0,"",SUM(AQ131:AQ132))</f>
        <v/>
      </c>
      <c r="AR130" s="32">
        <f t="shared" ref="AR130" si="850">IF(SUM(AR131:AR132)=0,"",SUM(AR131:AR132))</f>
        <v>3.8346833468230521E-2</v>
      </c>
      <c r="AS130" s="32">
        <f t="shared" ref="AS130" si="851">IF(SUM(AS131:AS132)=0,"",SUM(AS131:AS132))</f>
        <v>9.7420193288773535E-2</v>
      </c>
      <c r="AT130" s="32">
        <f t="shared" ref="AT130" si="852">IF(SUM(AT131:AT132)=0,"",SUM(AT131:AT132))</f>
        <v>0.14194657912440597</v>
      </c>
      <c r="AU130" s="43" t="str">
        <f t="shared" ref="AU130" si="853">IF(SUM(AU131:AU132)=0,"",SUM(AU131:AU132))</f>
        <v/>
      </c>
      <c r="AV130" s="32">
        <f t="shared" ref="AV130" si="854">IF(SUM(AV131:AV132)=0,"",SUM(AV131:AV132))</f>
        <v>0.13953761411110599</v>
      </c>
      <c r="AW130" s="32">
        <f t="shared" ref="AW130" si="855">IF(SUM(AW131:AW132)=0,"",SUM(AW131:AW132))</f>
        <v>4.2074180167424778E-2</v>
      </c>
      <c r="AX130" s="32">
        <f t="shared" ref="AX130" si="856">IF(SUM(AX131:AX132)=0,"",SUM(AX131:AX132))</f>
        <v>0.10497256638476964</v>
      </c>
      <c r="AY130" s="43" t="str">
        <f t="shared" ref="AY130" si="857">IF(SUM(AY131:AY132)=0,"",SUM(AY131:AY132))</f>
        <v/>
      </c>
      <c r="AZ130" s="32">
        <f t="shared" ref="AZ130" si="858">IF(SUM(AZ131:AZ132)=0,"",SUM(AZ131:AZ132))</f>
        <v>0.12211397217466706</v>
      </c>
      <c r="BA130" s="32">
        <f t="shared" ref="BA130" si="859">IF(SUM(BA131:BA132)=0,"",SUM(BA131:BA132))</f>
        <v>3.8360270264700916E-2</v>
      </c>
      <c r="BB130" s="32">
        <f t="shared" ref="BB130" si="860">IF(SUM(BB131:BB132)=0,"",SUM(BB131:BB132))</f>
        <v>9.2529561334228655E-2</v>
      </c>
    </row>
    <row r="131" spans="1:54" x14ac:dyDescent="0.2">
      <c r="A131" s="11" t="s">
        <v>39</v>
      </c>
      <c r="B131" s="30">
        <v>2.8980544078850617E-2</v>
      </c>
      <c r="C131" s="41"/>
      <c r="D131" s="30">
        <v>3.6122665391884239E-2</v>
      </c>
      <c r="E131" s="30">
        <v>1.9565573025233797E-2</v>
      </c>
      <c r="F131" s="41"/>
      <c r="G131" s="30">
        <v>0</v>
      </c>
      <c r="H131" s="30">
        <v>5.7083011305496006E-2</v>
      </c>
      <c r="I131" s="30">
        <v>3.3284252407017496E-2</v>
      </c>
      <c r="J131" s="30">
        <v>3.7814994713408684E-2</v>
      </c>
      <c r="K131" s="30">
        <v>4.3459393547703153E-2</v>
      </c>
      <c r="L131" s="30">
        <v>2.5240365770834678E-2</v>
      </c>
      <c r="M131" s="30">
        <v>0</v>
      </c>
      <c r="N131" s="30">
        <v>0</v>
      </c>
      <c r="O131" s="41"/>
      <c r="P131" s="30">
        <v>4.4408709732168539E-2</v>
      </c>
      <c r="Q131" s="30">
        <v>2.3594432137550234E-2</v>
      </c>
      <c r="R131" s="41"/>
      <c r="S131" s="30">
        <v>1.5110789085165296E-5</v>
      </c>
      <c r="T131" s="30">
        <v>4.8509245493507866E-2</v>
      </c>
      <c r="U131" s="30">
        <v>7.3262831739716143E-3</v>
      </c>
      <c r="V131" s="30">
        <v>0</v>
      </c>
      <c r="W131" s="30">
        <v>2.734410398086488E-2</v>
      </c>
      <c r="X131" s="30">
        <v>6.0544453605791727E-2</v>
      </c>
      <c r="Y131" s="30">
        <v>7.0118216641700773E-2</v>
      </c>
      <c r="Z131" s="30">
        <v>1.297814576438246E-2</v>
      </c>
      <c r="AA131" s="41"/>
      <c r="AB131" s="30">
        <v>2.9770641162368841E-2</v>
      </c>
      <c r="AC131" s="30">
        <v>3.3483123318560633E-2</v>
      </c>
      <c r="AD131" s="30">
        <v>3.66931327389413E-2</v>
      </c>
      <c r="AE131" s="30">
        <v>2.4823193100131853E-4</v>
      </c>
      <c r="AF131" s="30">
        <v>1.154687370206892E-2</v>
      </c>
      <c r="AG131" s="30">
        <v>5.611817668554387E-2</v>
      </c>
      <c r="AH131" s="41"/>
      <c r="AI131" s="30">
        <v>3.8031459583035179E-2</v>
      </c>
      <c r="AJ131" s="30">
        <v>2.0038985368929306E-2</v>
      </c>
      <c r="AK131" s="30">
        <v>2.3214150340607326E-2</v>
      </c>
      <c r="AL131" s="30">
        <v>5.8549506779662737E-3</v>
      </c>
      <c r="AM131" s="30">
        <v>4.656555440799829E-2</v>
      </c>
      <c r="AN131" s="30">
        <v>2.5197555441501166E-4</v>
      </c>
      <c r="AO131" s="30">
        <v>0.19302590250592871</v>
      </c>
      <c r="AP131" s="30">
        <v>1.2966676811782029E-2</v>
      </c>
      <c r="AQ131" s="41"/>
      <c r="AR131" s="30">
        <v>2.1588334282998018E-2</v>
      </c>
      <c r="AS131" s="30">
        <v>1.9755289592957581E-2</v>
      </c>
      <c r="AT131" s="30">
        <v>4.8141999466598459E-2</v>
      </c>
      <c r="AU131" s="41"/>
      <c r="AV131" s="30">
        <v>4.7750771737165396E-2</v>
      </c>
      <c r="AW131" s="30">
        <v>7.6989180969325522E-3</v>
      </c>
      <c r="AX131" s="30">
        <v>3.2907079864853236E-2</v>
      </c>
      <c r="AY131" s="41"/>
      <c r="AZ131" s="30">
        <v>3.2842803837167284E-2</v>
      </c>
      <c r="BA131" s="30">
        <v>2.324141061508217E-2</v>
      </c>
      <c r="BB131" s="30">
        <v>3.0961226861437752E-2</v>
      </c>
    </row>
    <row r="132" spans="1:54" x14ac:dyDescent="0.2">
      <c r="A132" s="11" t="s">
        <v>40</v>
      </c>
      <c r="B132" s="30">
        <v>6.4168214381334368E-2</v>
      </c>
      <c r="C132" s="41"/>
      <c r="D132" s="30">
        <v>8.4676047320513606E-2</v>
      </c>
      <c r="E132" s="30">
        <v>4.7492320173378177E-2</v>
      </c>
      <c r="F132" s="41"/>
      <c r="G132" s="30">
        <v>6.8832862613048579E-2</v>
      </c>
      <c r="H132" s="30">
        <v>8.030629473686729E-2</v>
      </c>
      <c r="I132" s="30">
        <v>9.3333306978479483E-2</v>
      </c>
      <c r="J132" s="30">
        <v>8.2351576799399681E-2</v>
      </c>
      <c r="K132" s="30">
        <v>5.6917245837249698E-2</v>
      </c>
      <c r="L132" s="30">
        <v>5.3353771244512432E-2</v>
      </c>
      <c r="M132" s="30">
        <v>3.7369583512092214E-2</v>
      </c>
      <c r="N132" s="30">
        <v>7.8133098220227442E-3</v>
      </c>
      <c r="O132" s="41"/>
      <c r="P132" s="30">
        <v>8.1069943390708596E-2</v>
      </c>
      <c r="Q132" s="30">
        <v>5.8267668166597876E-2</v>
      </c>
      <c r="R132" s="41"/>
      <c r="S132" s="30">
        <v>7.6928947918130527E-2</v>
      </c>
      <c r="T132" s="30">
        <v>7.3821032529916036E-2</v>
      </c>
      <c r="U132" s="30">
        <v>3.1707411163653686E-2</v>
      </c>
      <c r="V132" s="30">
        <v>3.4757675966907986E-2</v>
      </c>
      <c r="W132" s="30">
        <v>5.5431229309872966E-2</v>
      </c>
      <c r="X132" s="30">
        <v>7.5242261360542573E-2</v>
      </c>
      <c r="Y132" s="30">
        <v>0.10086329549882311</v>
      </c>
      <c r="Z132" s="30">
        <v>3.7212271687892602E-2</v>
      </c>
      <c r="AA132" s="41"/>
      <c r="AB132" s="30">
        <v>7.6911406916800124E-2</v>
      </c>
      <c r="AC132" s="30">
        <v>5.3594547022877213E-2</v>
      </c>
      <c r="AD132" s="30">
        <v>1.5202686525357339E-2</v>
      </c>
      <c r="AE132" s="30">
        <v>0.135796138105644</v>
      </c>
      <c r="AF132" s="30">
        <v>5.1388157236464865E-2</v>
      </c>
      <c r="AG132" s="30">
        <v>9.045788892244673E-3</v>
      </c>
      <c r="AH132" s="41"/>
      <c r="AI132" s="30">
        <v>7.4153390151914494E-2</v>
      </c>
      <c r="AJ132" s="30">
        <v>2.824060590799865E-2</v>
      </c>
      <c r="AK132" s="30">
        <v>3.3152578606817355E-2</v>
      </c>
      <c r="AL132" s="30">
        <v>9.7925573731004717E-2</v>
      </c>
      <c r="AM132" s="30">
        <v>9.024558146733952E-2</v>
      </c>
      <c r="AN132" s="30">
        <v>9.3408032487061643E-2</v>
      </c>
      <c r="AO132" s="30">
        <v>7.5652520293031433E-2</v>
      </c>
      <c r="AP132" s="30">
        <v>1.6276556387361491E-5</v>
      </c>
      <c r="AQ132" s="41"/>
      <c r="AR132" s="30">
        <v>1.6758499185232503E-2</v>
      </c>
      <c r="AS132" s="30">
        <v>7.7664903695815954E-2</v>
      </c>
      <c r="AT132" s="30">
        <v>9.3804579657807516E-2</v>
      </c>
      <c r="AU132" s="41"/>
      <c r="AV132" s="30">
        <v>9.178684237394058E-2</v>
      </c>
      <c r="AW132" s="30">
        <v>3.4375262070492227E-2</v>
      </c>
      <c r="AX132" s="30">
        <v>7.20654865199164E-2</v>
      </c>
      <c r="AY132" s="41"/>
      <c r="AZ132" s="30">
        <v>8.9271168337499776E-2</v>
      </c>
      <c r="BA132" s="30">
        <v>1.5118859649618748E-2</v>
      </c>
      <c r="BB132" s="30">
        <v>6.1568334472790906E-2</v>
      </c>
    </row>
    <row r="133" spans="1:54" x14ac:dyDescent="0.2">
      <c r="A133" s="11" t="s">
        <v>41</v>
      </c>
      <c r="B133" s="30">
        <v>0.16582625491274869</v>
      </c>
      <c r="C133" s="41"/>
      <c r="D133" s="30">
        <v>0.1985864098533294</v>
      </c>
      <c r="E133" s="30">
        <v>0.13761606944987442</v>
      </c>
      <c r="F133" s="41"/>
      <c r="G133" s="30">
        <v>0.22987023141923232</v>
      </c>
      <c r="H133" s="30">
        <v>0.24428154414464395</v>
      </c>
      <c r="I133" s="30">
        <v>0.22117575105818896</v>
      </c>
      <c r="J133" s="30">
        <v>0.22635924907948449</v>
      </c>
      <c r="K133" s="30">
        <v>0.10481665417603878</v>
      </c>
      <c r="L133" s="30">
        <v>0.16315304119338708</v>
      </c>
      <c r="M133" s="30">
        <v>7.7549161272872619E-2</v>
      </c>
      <c r="N133" s="30">
        <v>8.0979608775565828E-2</v>
      </c>
      <c r="O133" s="41"/>
      <c r="P133" s="30">
        <v>0.15733158427476326</v>
      </c>
      <c r="Q133" s="30">
        <v>0.16879182113680818</v>
      </c>
      <c r="R133" s="41"/>
      <c r="S133" s="30">
        <v>0.10540357474428486</v>
      </c>
      <c r="T133" s="30">
        <v>0.16165478765593802</v>
      </c>
      <c r="U133" s="30">
        <v>0.23706228308390667</v>
      </c>
      <c r="V133" s="30">
        <v>0.18107773193941828</v>
      </c>
      <c r="W133" s="30">
        <v>9.3824550363295553E-2</v>
      </c>
      <c r="X133" s="30">
        <v>0.25245450455840335</v>
      </c>
      <c r="Y133" s="30">
        <v>0.19583789799194359</v>
      </c>
      <c r="Z133" s="30">
        <v>0.12219496944282369</v>
      </c>
      <c r="AA133" s="41"/>
      <c r="AB133" s="30">
        <v>0.15047118491571573</v>
      </c>
      <c r="AC133" s="30">
        <v>0.12636920354913095</v>
      </c>
      <c r="AD133" s="30">
        <v>9.6542265139470715E-2</v>
      </c>
      <c r="AE133" s="30">
        <v>0.37779465993343991</v>
      </c>
      <c r="AF133" s="30">
        <v>0.12597676818815767</v>
      </c>
      <c r="AG133" s="30">
        <v>0.60804355539176136</v>
      </c>
      <c r="AH133" s="41"/>
      <c r="AI133" s="30">
        <v>0.13521348342181999</v>
      </c>
      <c r="AJ133" s="30">
        <v>0.11652389554160146</v>
      </c>
      <c r="AK133" s="30">
        <v>0.15414458525014599</v>
      </c>
      <c r="AL133" s="30">
        <v>0.17462500182963434</v>
      </c>
      <c r="AM133" s="30">
        <v>4.762250587312989E-2</v>
      </c>
      <c r="AN133" s="30">
        <v>0.11398671149282895</v>
      </c>
      <c r="AO133" s="30">
        <v>0.24524047906941138</v>
      </c>
      <c r="AP133" s="30">
        <v>0.24599163722093184</v>
      </c>
      <c r="AQ133" s="41"/>
      <c r="AR133" s="30">
        <v>0.12904829565344636</v>
      </c>
      <c r="AS133" s="30">
        <v>0.18477153262261958</v>
      </c>
      <c r="AT133" s="30">
        <v>0.17793945278076145</v>
      </c>
      <c r="AU133" s="41"/>
      <c r="AV133" s="30">
        <v>0.14391904781179657</v>
      </c>
      <c r="AW133" s="30">
        <v>0.14199271217402162</v>
      </c>
      <c r="AX133" s="30">
        <v>0.20973351038374624</v>
      </c>
      <c r="AY133" s="41"/>
      <c r="AZ133" s="30">
        <v>0.14299369472077411</v>
      </c>
      <c r="BA133" s="30">
        <v>0.12806369369976928</v>
      </c>
      <c r="BB133" s="30">
        <v>0.22112210171870111</v>
      </c>
    </row>
    <row r="134" spans="1:54" x14ac:dyDescent="0.2">
      <c r="A134" s="11" t="s">
        <v>42</v>
      </c>
      <c r="B134" s="30">
        <v>0.3420144624999385</v>
      </c>
      <c r="C134" s="41"/>
      <c r="D134" s="30">
        <v>0.33647871258250511</v>
      </c>
      <c r="E134" s="30">
        <v>0.35173066122847069</v>
      </c>
      <c r="F134" s="41"/>
      <c r="G134" s="30">
        <v>0.31038990451287851</v>
      </c>
      <c r="H134" s="30">
        <v>0.26280996397414247</v>
      </c>
      <c r="I134" s="30">
        <v>0.34959923678377197</v>
      </c>
      <c r="J134" s="30">
        <v>0.29202425493173506</v>
      </c>
      <c r="K134" s="30">
        <v>0.35982783961144299</v>
      </c>
      <c r="L134" s="30">
        <v>0.4069853003419191</v>
      </c>
      <c r="M134" s="30">
        <v>0.35753958360848642</v>
      </c>
      <c r="N134" s="30">
        <v>0.36306359881264211</v>
      </c>
      <c r="O134" s="41"/>
      <c r="P134" s="30">
        <v>0.37700681944048503</v>
      </c>
      <c r="Q134" s="30">
        <v>0.32979831472146465</v>
      </c>
      <c r="R134" s="41"/>
      <c r="S134" s="30">
        <v>0.37537911677565361</v>
      </c>
      <c r="T134" s="30">
        <v>0.35055030997264136</v>
      </c>
      <c r="U134" s="30">
        <v>0.44793986526464347</v>
      </c>
      <c r="V134" s="30">
        <v>0.35119639143224085</v>
      </c>
      <c r="W134" s="30">
        <v>0.37481617557125685</v>
      </c>
      <c r="X134" s="30">
        <v>0.27041707480031535</v>
      </c>
      <c r="Y134" s="30">
        <v>0.26684139921055178</v>
      </c>
      <c r="Z134" s="30">
        <v>0.32580517910754558</v>
      </c>
      <c r="AA134" s="41"/>
      <c r="AB134" s="30">
        <v>0.41453380398691353</v>
      </c>
      <c r="AC134" s="30">
        <v>0.26781696085548901</v>
      </c>
      <c r="AD134" s="30">
        <v>0.31808484122053426</v>
      </c>
      <c r="AE134" s="30">
        <v>0.21283044208394389</v>
      </c>
      <c r="AF134" s="30">
        <v>0.38804984133320547</v>
      </c>
      <c r="AG134" s="30">
        <v>0.20533915675510875</v>
      </c>
      <c r="AH134" s="41"/>
      <c r="AI134" s="30">
        <v>0.44384498018959612</v>
      </c>
      <c r="AJ134" s="30">
        <v>0.27040170702521804</v>
      </c>
      <c r="AK134" s="30">
        <v>0.29773442056551414</v>
      </c>
      <c r="AL134" s="30">
        <v>0.29070072723945289</v>
      </c>
      <c r="AM134" s="30">
        <v>0.34087750369950859</v>
      </c>
      <c r="AN134" s="30">
        <v>0.36168584251057989</v>
      </c>
      <c r="AO134" s="30">
        <v>0.356680453114748</v>
      </c>
      <c r="AP134" s="30">
        <v>0.39666349953639096</v>
      </c>
      <c r="AQ134" s="41"/>
      <c r="AR134" s="30">
        <v>0.30909064593909086</v>
      </c>
      <c r="AS134" s="30">
        <v>0.36383011322733988</v>
      </c>
      <c r="AT134" s="30">
        <v>0.34662640721887733</v>
      </c>
      <c r="AU134" s="41"/>
      <c r="AV134" s="30">
        <v>0.40109361049450393</v>
      </c>
      <c r="AW134" s="30">
        <v>0.32966892307140866</v>
      </c>
      <c r="AX134" s="30">
        <v>0.30180909886331481</v>
      </c>
      <c r="AY134" s="41"/>
      <c r="AZ134" s="30">
        <v>0.3577095556787076</v>
      </c>
      <c r="BA134" s="30">
        <v>0.32099362199117282</v>
      </c>
      <c r="BB134" s="30">
        <v>0.32948073207514672</v>
      </c>
    </row>
    <row r="135" spans="1:54" x14ac:dyDescent="0.2">
      <c r="A135" s="11" t="s">
        <v>43</v>
      </c>
      <c r="B135" s="30">
        <v>0.33814903311852346</v>
      </c>
      <c r="C135" s="41"/>
      <c r="D135" s="30">
        <v>0.30577340118392399</v>
      </c>
      <c r="E135" s="30">
        <v>0.36422322682557884</v>
      </c>
      <c r="F135" s="41"/>
      <c r="G135" s="30">
        <v>0.31038868611340076</v>
      </c>
      <c r="H135" s="30">
        <v>0.21429214228319837</v>
      </c>
      <c r="I135" s="30">
        <v>0.21378942466815734</v>
      </c>
      <c r="J135" s="30">
        <v>0.31437742102210475</v>
      </c>
      <c r="K135" s="30">
        <v>0.36039571575199381</v>
      </c>
      <c r="L135" s="30">
        <v>0.3411726800753731</v>
      </c>
      <c r="M135" s="30">
        <v>0.5010340658945982</v>
      </c>
      <c r="N135" s="30">
        <v>0.52046369838106732</v>
      </c>
      <c r="O135" s="41"/>
      <c r="P135" s="30">
        <v>0.28337560436876502</v>
      </c>
      <c r="Q135" s="30">
        <v>0.35727093168276469</v>
      </c>
      <c r="R135" s="41"/>
      <c r="S135" s="30">
        <v>0.39932901590648334</v>
      </c>
      <c r="T135" s="30">
        <v>0.28198075012464968</v>
      </c>
      <c r="U135" s="30">
        <v>0.23883929725033201</v>
      </c>
      <c r="V135" s="30">
        <v>0.37713228932643877</v>
      </c>
      <c r="W135" s="30">
        <v>0.38340433640386107</v>
      </c>
      <c r="X135" s="30">
        <v>0.30942737410228965</v>
      </c>
      <c r="Y135" s="30">
        <v>0.282905125398836</v>
      </c>
      <c r="Z135" s="30">
        <v>0.41521454312810602</v>
      </c>
      <c r="AA135" s="41"/>
      <c r="AB135" s="30">
        <v>0.29491299958791933</v>
      </c>
      <c r="AC135" s="30">
        <v>0.49059457632462711</v>
      </c>
      <c r="AD135" s="30">
        <v>0.52090249180223225</v>
      </c>
      <c r="AE135" s="30">
        <v>0.21511802990585047</v>
      </c>
      <c r="AF135" s="30">
        <v>0.40082613156070462</v>
      </c>
      <c r="AG135" s="30">
        <v>0.12145332227534147</v>
      </c>
      <c r="AH135" s="41"/>
      <c r="AI135" s="30">
        <v>0.2841679003282333</v>
      </c>
      <c r="AJ135" s="30">
        <v>0.52352256682286502</v>
      </c>
      <c r="AK135" s="30">
        <v>0.47658848605387566</v>
      </c>
      <c r="AL135" s="30">
        <v>0.40593658532455529</v>
      </c>
      <c r="AM135" s="30">
        <v>0.42489712127484358</v>
      </c>
      <c r="AN135" s="30">
        <v>0.43065668217283892</v>
      </c>
      <c r="AO135" s="30">
        <v>0.1161151846828925</v>
      </c>
      <c r="AP135" s="30">
        <v>0.34436190987450804</v>
      </c>
      <c r="AQ135" s="41"/>
      <c r="AR135" s="30">
        <v>0.4795781555119728</v>
      </c>
      <c r="AS135" s="30">
        <v>0.25405035987068608</v>
      </c>
      <c r="AT135" s="30">
        <v>0.30599955919174754</v>
      </c>
      <c r="AU135" s="41"/>
      <c r="AV135" s="30">
        <v>0.28980784620840516</v>
      </c>
      <c r="AW135" s="30">
        <v>0.44866524044130063</v>
      </c>
      <c r="AX135" s="30">
        <v>0.26940560795714663</v>
      </c>
      <c r="AY135" s="41"/>
      <c r="AZ135" s="30">
        <v>0.3358443052106555</v>
      </c>
      <c r="BA135" s="30">
        <v>0.49341408365259221</v>
      </c>
      <c r="BB135" s="30">
        <v>0.2378676408162835</v>
      </c>
    </row>
    <row r="136" spans="1:54" x14ac:dyDescent="0.2">
      <c r="A136" s="13" t="s">
        <v>75</v>
      </c>
      <c r="B136" s="33">
        <f>IF(SUM(B134:B135)="","",SUM(B134:B135))</f>
        <v>0.6801634956184619</v>
      </c>
      <c r="C136" s="44" t="str">
        <f>IF(SUM(C134:C135)=0,"",SUM(C134:C135))</f>
        <v/>
      </c>
      <c r="D136" s="33">
        <f>IF(SUM(D134:D135)=0,"",SUM(D134:D135))</f>
        <v>0.6422521137664291</v>
      </c>
      <c r="E136" s="33">
        <f t="shared" ref="E136" si="861">IF(SUM(E134:E135)=0,"",SUM(E134:E135))</f>
        <v>0.71595388805404947</v>
      </c>
      <c r="F136" s="44" t="str">
        <f t="shared" ref="F136" si="862">IF(SUM(F134:F135)=0,"",SUM(F134:F135))</f>
        <v/>
      </c>
      <c r="G136" s="33">
        <f t="shared" ref="G136" si="863">IF(SUM(G134:G135)=0,"",SUM(G134:G135))</f>
        <v>0.62077859062627927</v>
      </c>
      <c r="H136" s="33">
        <f t="shared" ref="H136" si="864">IF(SUM(H134:H135)=0,"",SUM(H134:H135))</f>
        <v>0.47710210625734084</v>
      </c>
      <c r="I136" s="33">
        <f t="shared" ref="I136" si="865">IF(SUM(I134:I135)=0,"",SUM(I134:I135))</f>
        <v>0.56338866145192934</v>
      </c>
      <c r="J136" s="33">
        <f t="shared" ref="J136" si="866">IF(SUM(J134:J135)=0,"",SUM(J134:J135))</f>
        <v>0.60640167595383976</v>
      </c>
      <c r="K136" s="33">
        <f t="shared" ref="K136" si="867">IF(SUM(K134:K135)=0,"",SUM(K134:K135))</f>
        <v>0.72022355536343685</v>
      </c>
      <c r="L136" s="33">
        <f t="shared" ref="L136" si="868">IF(SUM(L134:L135)=0,"",SUM(L134:L135))</f>
        <v>0.7481579804172922</v>
      </c>
      <c r="M136" s="33">
        <f t="shared" ref="M136" si="869">IF(SUM(M134:M135)=0,"",SUM(M134:M135))</f>
        <v>0.85857364950308468</v>
      </c>
      <c r="N136" s="33">
        <f t="shared" ref="N136" si="870">IF(SUM(N134:N135)=0,"",SUM(N134:N135))</f>
        <v>0.88352729719370937</v>
      </c>
      <c r="O136" s="44" t="str">
        <f t="shared" ref="O136" si="871">IF(SUM(O134:O135)=0,"",SUM(O134:O135))</f>
        <v/>
      </c>
      <c r="P136" s="33">
        <f t="shared" ref="P136" si="872">IF(SUM(P134:P135)=0,"",SUM(P134:P135))</f>
        <v>0.66038242380925005</v>
      </c>
      <c r="Q136" s="33">
        <f t="shared" ref="Q136" si="873">IF(SUM(Q134:Q135)=0,"",SUM(Q134:Q135))</f>
        <v>0.68706924640422939</v>
      </c>
      <c r="R136" s="44" t="str">
        <f t="shared" ref="R136" si="874">IF(SUM(R134:R135)=0,"",SUM(R134:R135))</f>
        <v/>
      </c>
      <c r="S136" s="33">
        <f t="shared" ref="S136" si="875">IF(SUM(S134:S135)=0,"",SUM(S134:S135))</f>
        <v>0.77470813268213701</v>
      </c>
      <c r="T136" s="33">
        <f t="shared" ref="T136" si="876">IF(SUM(T134:T135)=0,"",SUM(T134:T135))</f>
        <v>0.6325310600972911</v>
      </c>
      <c r="U136" s="33">
        <f t="shared" ref="U136" si="877">IF(SUM(U134:U135)=0,"",SUM(U134:U135))</f>
        <v>0.68677916251497551</v>
      </c>
      <c r="V136" s="33">
        <f t="shared" ref="V136" si="878">IF(SUM(V134:V135)=0,"",SUM(V134:V135))</f>
        <v>0.72832868075867963</v>
      </c>
      <c r="W136" s="33">
        <f t="shared" ref="W136" si="879">IF(SUM(W134:W135)=0,"",SUM(W134:W135))</f>
        <v>0.75822051197511797</v>
      </c>
      <c r="X136" s="33">
        <f t="shared" ref="X136" si="880">IF(SUM(X134:X135)=0,"",SUM(X134:X135))</f>
        <v>0.579844448902605</v>
      </c>
      <c r="Y136" s="33">
        <f t="shared" ref="Y136" si="881">IF(SUM(Y134:Y135)=0,"",SUM(Y134:Y135))</f>
        <v>0.54974652460938778</v>
      </c>
      <c r="Z136" s="33">
        <f t="shared" ref="Z136" si="882">IF(SUM(Z134:Z135)=0,"",SUM(Z134:Z135))</f>
        <v>0.7410197222356516</v>
      </c>
      <c r="AA136" s="44" t="str">
        <f t="shared" ref="AA136" si="883">IF(SUM(AA134:AA135)=0,"",SUM(AA134:AA135))</f>
        <v/>
      </c>
      <c r="AB136" s="33">
        <f t="shared" ref="AB136" si="884">IF(SUM(AB134:AB135)=0,"",SUM(AB134:AB135))</f>
        <v>0.70944680357483292</v>
      </c>
      <c r="AC136" s="33">
        <f t="shared" ref="AC136" si="885">IF(SUM(AC134:AC135)=0,"",SUM(AC134:AC135))</f>
        <v>0.75841153718011611</v>
      </c>
      <c r="AD136" s="33">
        <f t="shared" ref="AD136" si="886">IF(SUM(AD134:AD135)=0,"",SUM(AD134:AD135))</f>
        <v>0.83898733302276651</v>
      </c>
      <c r="AE136" s="33">
        <f t="shared" ref="AE136" si="887">IF(SUM(AE134:AE135)=0,"",SUM(AE134:AE135))</f>
        <v>0.42794847198979435</v>
      </c>
      <c r="AF136" s="33">
        <f t="shared" ref="AF136" si="888">IF(SUM(AF134:AF135)=0,"",SUM(AF134:AF135))</f>
        <v>0.78887597289391009</v>
      </c>
      <c r="AG136" s="33">
        <f t="shared" ref="AG136" si="889">IF(SUM(AG134:AG135)=0,"",SUM(AG134:AG135))</f>
        <v>0.32679247903045022</v>
      </c>
      <c r="AH136" s="44" t="str">
        <f t="shared" ref="AH136" si="890">IF(SUM(AH134:AH135)=0,"",SUM(AH134:AH135))</f>
        <v/>
      </c>
      <c r="AI136" s="33">
        <f t="shared" ref="AI136" si="891">IF(SUM(AI134:AI135)=0,"",SUM(AI134:AI135))</f>
        <v>0.72801288051782942</v>
      </c>
      <c r="AJ136" s="33">
        <f t="shared" ref="AJ136" si="892">IF(SUM(AJ134:AJ135)=0,"",SUM(AJ134:AJ135))</f>
        <v>0.79392427384808306</v>
      </c>
      <c r="AK136" s="33">
        <f t="shared" ref="AK136" si="893">IF(SUM(AK134:AK135)=0,"",SUM(AK134:AK135))</f>
        <v>0.77432290661938974</v>
      </c>
      <c r="AL136" s="33">
        <f t="shared" ref="AL136" si="894">IF(SUM(AL134:AL135)=0,"",SUM(AL134:AL135))</f>
        <v>0.69663731256400818</v>
      </c>
      <c r="AM136" s="33">
        <f t="shared" ref="AM136" si="895">IF(SUM(AM134:AM135)=0,"",SUM(AM134:AM135))</f>
        <v>0.76577462497435222</v>
      </c>
      <c r="AN136" s="33">
        <f t="shared" ref="AN136" si="896">IF(SUM(AN134:AN135)=0,"",SUM(AN134:AN135))</f>
        <v>0.79234252468341881</v>
      </c>
      <c r="AO136" s="33">
        <f t="shared" ref="AO136" si="897">IF(SUM(AO134:AO135)=0,"",SUM(AO134:AO135))</f>
        <v>0.4727956377976405</v>
      </c>
      <c r="AP136" s="33">
        <f t="shared" ref="AP136" si="898">IF(SUM(AP134:AP135)=0,"",SUM(AP134:AP135))</f>
        <v>0.74102540941089901</v>
      </c>
      <c r="AQ136" s="44" t="str">
        <f t="shared" ref="AQ136" si="899">IF(SUM(AQ134:AQ135)=0,"",SUM(AQ134:AQ135))</f>
        <v/>
      </c>
      <c r="AR136" s="33">
        <f t="shared" ref="AR136" si="900">IF(SUM(AR134:AR135)=0,"",SUM(AR134:AR135))</f>
        <v>0.78866880145106366</v>
      </c>
      <c r="AS136" s="33">
        <f t="shared" ref="AS136" si="901">IF(SUM(AS134:AS135)=0,"",SUM(AS134:AS135))</f>
        <v>0.61788047309802596</v>
      </c>
      <c r="AT136" s="33">
        <f t="shared" ref="AT136" si="902">IF(SUM(AT134:AT135)=0,"",SUM(AT134:AT135))</f>
        <v>0.65262596641062487</v>
      </c>
      <c r="AU136" s="44" t="str">
        <f t="shared" ref="AU136" si="903">IF(SUM(AU134:AU135)=0,"",SUM(AU134:AU135))</f>
        <v/>
      </c>
      <c r="AV136" s="33">
        <f t="shared" ref="AV136" si="904">IF(SUM(AV134:AV135)=0,"",SUM(AV134:AV135))</f>
        <v>0.69090145670290903</v>
      </c>
      <c r="AW136" s="33">
        <f t="shared" ref="AW136" si="905">IF(SUM(AW134:AW135)=0,"",SUM(AW134:AW135))</f>
        <v>0.77833416351270923</v>
      </c>
      <c r="AX136" s="33">
        <f t="shared" ref="AX136" si="906">IF(SUM(AX134:AX135)=0,"",SUM(AX134:AX135))</f>
        <v>0.57121470682046138</v>
      </c>
      <c r="AY136" s="44" t="str">
        <f t="shared" ref="AY136" si="907">IF(SUM(AY134:AY135)=0,"",SUM(AY134:AY135))</f>
        <v/>
      </c>
      <c r="AZ136" s="33">
        <f t="shared" ref="AZ136" si="908">IF(SUM(AZ134:AZ135)=0,"",SUM(AZ134:AZ135))</f>
        <v>0.69355386088936311</v>
      </c>
      <c r="BA136" s="33">
        <f t="shared" ref="BA136" si="909">IF(SUM(BA134:BA135)=0,"",SUM(BA134:BA135))</f>
        <v>0.81440770564376508</v>
      </c>
      <c r="BB136" s="33">
        <f t="shared" ref="BB136" si="910">IF(SUM(BB134:BB135)=0,"",SUM(BB134:BB135))</f>
        <v>0.56734837289143025</v>
      </c>
    </row>
    <row r="137" spans="1:54" x14ac:dyDescent="0.2">
      <c r="A137" s="11" t="s">
        <v>33</v>
      </c>
      <c r="B137" s="30">
        <v>6.0861491008602019E-2</v>
      </c>
      <c r="C137" s="41"/>
      <c r="D137" s="30">
        <v>3.836276366784324E-2</v>
      </c>
      <c r="E137" s="30">
        <v>7.9372149297464417E-2</v>
      </c>
      <c r="F137" s="41"/>
      <c r="G137" s="30">
        <v>8.0518315341439772E-2</v>
      </c>
      <c r="H137" s="30">
        <v>0.14122704355565138</v>
      </c>
      <c r="I137" s="30">
        <v>8.8818028104385646E-2</v>
      </c>
      <c r="J137" s="30">
        <v>4.7072503453867209E-2</v>
      </c>
      <c r="K137" s="30">
        <v>7.4583151075571494E-2</v>
      </c>
      <c r="L137" s="30">
        <v>1.0094841373973276E-2</v>
      </c>
      <c r="M137" s="30">
        <v>2.6507605711949826E-2</v>
      </c>
      <c r="N137" s="30">
        <v>2.7679784208702155E-2</v>
      </c>
      <c r="O137" s="41"/>
      <c r="P137" s="30">
        <v>5.6807338793111277E-2</v>
      </c>
      <c r="Q137" s="30">
        <v>6.2276832154813451E-2</v>
      </c>
      <c r="R137" s="41"/>
      <c r="S137" s="30">
        <v>4.2944233866362626E-2</v>
      </c>
      <c r="T137" s="30">
        <v>8.3483874223347451E-2</v>
      </c>
      <c r="U137" s="30">
        <v>3.7124860063492582E-2</v>
      </c>
      <c r="V137" s="30">
        <v>5.5835911334994263E-2</v>
      </c>
      <c r="W137" s="30">
        <v>6.5179604370848784E-2</v>
      </c>
      <c r="X137" s="30">
        <v>3.1914331572657023E-2</v>
      </c>
      <c r="Y137" s="30">
        <v>8.3434065258144327E-2</v>
      </c>
      <c r="Z137" s="30">
        <v>8.6594890869250013E-2</v>
      </c>
      <c r="AA137" s="41"/>
      <c r="AB137" s="30">
        <v>3.3399963430281961E-2</v>
      </c>
      <c r="AC137" s="30">
        <v>2.8141588929314898E-2</v>
      </c>
      <c r="AD137" s="30">
        <v>1.2574582573464671E-2</v>
      </c>
      <c r="AE137" s="30">
        <v>5.8212498040120769E-2</v>
      </c>
      <c r="AF137" s="30">
        <v>2.2212227979398615E-2</v>
      </c>
      <c r="AG137" s="30">
        <v>0</v>
      </c>
      <c r="AH137" s="41"/>
      <c r="AI137" s="30">
        <v>2.4588786325400271E-2</v>
      </c>
      <c r="AJ137" s="30">
        <v>4.1272239333387112E-2</v>
      </c>
      <c r="AK137" s="30">
        <v>1.5165779183039961E-2</v>
      </c>
      <c r="AL137" s="30">
        <v>2.4957161197386571E-2</v>
      </c>
      <c r="AM137" s="30">
        <v>4.9791733277179936E-2</v>
      </c>
      <c r="AN137" s="30">
        <v>1.0755782275495281E-5</v>
      </c>
      <c r="AO137" s="30">
        <v>1.3285460333988077E-2</v>
      </c>
      <c r="AP137" s="30">
        <v>0</v>
      </c>
      <c r="AQ137" s="41"/>
      <c r="AR137" s="30">
        <v>4.3936069427259118E-2</v>
      </c>
      <c r="AS137" s="30">
        <v>9.9927800990580684E-2</v>
      </c>
      <c r="AT137" s="30">
        <v>2.7488001684206374E-2</v>
      </c>
      <c r="AU137" s="41"/>
      <c r="AV137" s="30">
        <v>2.5641881374187953E-2</v>
      </c>
      <c r="AW137" s="30">
        <v>3.75989441458437E-2</v>
      </c>
      <c r="AX137" s="30">
        <v>0.11407921641102284</v>
      </c>
      <c r="AY137" s="41"/>
      <c r="AZ137" s="30">
        <v>4.1338472215195411E-2</v>
      </c>
      <c r="BA137" s="30">
        <v>1.9168330391764285E-2</v>
      </c>
      <c r="BB137" s="30">
        <v>0.1189999640556402</v>
      </c>
    </row>
    <row r="138" spans="1:54" x14ac:dyDescent="0.2">
      <c r="A138" s="7" t="s">
        <v>81</v>
      </c>
      <c r="B138" s="25"/>
      <c r="C138" s="40"/>
      <c r="D138" s="26"/>
      <c r="E138" s="27"/>
      <c r="F138" s="40"/>
      <c r="G138" s="26"/>
      <c r="H138" s="27"/>
      <c r="I138" s="27"/>
      <c r="J138" s="27"/>
      <c r="K138" s="27"/>
      <c r="L138" s="27"/>
      <c r="M138" s="27"/>
      <c r="N138" s="25"/>
      <c r="O138" s="40"/>
      <c r="P138" s="26"/>
      <c r="Q138" s="25"/>
      <c r="R138" s="40"/>
      <c r="S138" s="26"/>
      <c r="T138" s="27"/>
      <c r="U138" s="27"/>
      <c r="V138" s="27"/>
      <c r="W138" s="27"/>
      <c r="X138" s="27"/>
      <c r="Y138" s="27"/>
      <c r="Z138" s="25"/>
      <c r="AA138" s="40"/>
      <c r="AB138" s="25"/>
      <c r="AC138" s="26"/>
      <c r="AD138" s="27"/>
      <c r="AE138" s="27"/>
      <c r="AF138" s="27"/>
      <c r="AG138" s="27"/>
      <c r="AH138" s="40"/>
      <c r="AI138" s="25"/>
      <c r="AJ138" s="27"/>
      <c r="AK138" s="27"/>
      <c r="AL138" s="27"/>
      <c r="AM138" s="27"/>
      <c r="AN138" s="26"/>
      <c r="AO138" s="27"/>
      <c r="AP138" s="27"/>
      <c r="AQ138" s="40"/>
      <c r="AR138" s="26"/>
      <c r="AS138" s="27"/>
      <c r="AT138" s="25"/>
      <c r="AU138" s="40"/>
      <c r="AV138" s="27"/>
      <c r="AW138" s="27"/>
      <c r="AX138" s="26"/>
      <c r="AY138" s="40"/>
      <c r="AZ138" s="27"/>
      <c r="BA138" s="27"/>
      <c r="BB138" s="26"/>
    </row>
    <row r="139" spans="1:54" x14ac:dyDescent="0.2">
      <c r="A139" s="12" t="s">
        <v>74</v>
      </c>
      <c r="B139" s="32">
        <f>IF(SUM(B140:B141)=0,"",SUM(B140:B141))</f>
        <v>8.7140335391860529E-2</v>
      </c>
      <c r="C139" s="43" t="str">
        <f>IF(SUM(C140:C141)=0,"",SUM(C140:C141))</f>
        <v/>
      </c>
      <c r="D139" s="32">
        <f t="shared" ref="D139" si="911">IF(SUM(D140:D141)=0,"",SUM(D140:D141))</f>
        <v>0.11643844538547628</v>
      </c>
      <c r="E139" s="32">
        <f t="shared" ref="E139" si="912">IF(SUM(E140:E141)=0,"",SUM(E140:E141))</f>
        <v>5.9308249044444018E-2</v>
      </c>
      <c r="F139" s="43" t="str">
        <f t="shared" ref="F139" si="913">IF(SUM(F140:F141)=0,"",SUM(F140:F141))</f>
        <v/>
      </c>
      <c r="G139" s="32">
        <f t="shared" ref="G139" si="914">IF(SUM(G140:G141)=0,"",SUM(G140:G141))</f>
        <v>6.8832862613048579E-2</v>
      </c>
      <c r="H139" s="32">
        <f t="shared" ref="H139" si="915">IF(SUM(H140:H141)=0,"",SUM(H140:H141))</f>
        <v>8.8724119473838597E-2</v>
      </c>
      <c r="I139" s="32">
        <f t="shared" ref="I139" si="916">IF(SUM(I140:I141)=0,"",SUM(I140:I141))</f>
        <v>6.1024712709409651E-2</v>
      </c>
      <c r="J139" s="32">
        <f t="shared" ref="J139" si="917">IF(SUM(J140:J141)=0,"",SUM(J140:J141))</f>
        <v>8.4214872529787932E-2</v>
      </c>
      <c r="K139" s="32">
        <f t="shared" ref="K139" si="918">IF(SUM(K140:K141)=0,"",SUM(K140:K141))</f>
        <v>0.11541565495094473</v>
      </c>
      <c r="L139" s="32">
        <f t="shared" ref="L139" si="919">IF(SUM(L140:L141)=0,"",SUM(L140:L141))</f>
        <v>0.1155535022269861</v>
      </c>
      <c r="M139" s="32">
        <f t="shared" ref="M139" si="920">IF(SUM(M140:M141)=0,"",SUM(M140:M141))</f>
        <v>8.1397198769701085E-2</v>
      </c>
      <c r="N139" s="32" t="str">
        <f t="shared" ref="N139" si="921">IF(SUM(N140:N141)=0,"",SUM(N140:N141))</f>
        <v/>
      </c>
      <c r="O139" s="43" t="str">
        <f t="shared" ref="O139" si="922">IF(SUM(O140:O141)=0,"",SUM(O140:O141))</f>
        <v/>
      </c>
      <c r="P139" s="32">
        <f t="shared" ref="P139" si="923">IF(SUM(P140:P141)=0,"",SUM(P140:P141))</f>
        <v>0.10819514006160223</v>
      </c>
      <c r="Q139" s="32">
        <f t="shared" ref="Q139" si="924">IF(SUM(Q140:Q141)=0,"",SUM(Q140:Q141))</f>
        <v>7.9789912963057222E-2</v>
      </c>
      <c r="R139" s="43" t="str">
        <f t="shared" ref="R139" si="925">IF(SUM(R140:R141)=0,"",SUM(R140:R141))</f>
        <v/>
      </c>
      <c r="S139" s="32">
        <f t="shared" ref="S139" si="926">IF(SUM(S140:S141)=0,"",SUM(S140:S141))</f>
        <v>4.709524782175329E-2</v>
      </c>
      <c r="T139" s="32">
        <f t="shared" ref="T139" si="927">IF(SUM(T140:T141)=0,"",SUM(T140:T141))</f>
        <v>0.14915334329514657</v>
      </c>
      <c r="U139" s="32">
        <f t="shared" ref="U139" si="928">IF(SUM(U140:U141)=0,"",SUM(U140:U141))</f>
        <v>0.13045190387736413</v>
      </c>
      <c r="V139" s="32">
        <f t="shared" ref="V139" si="929">IF(SUM(V140:V141)=0,"",SUM(V140:V141))</f>
        <v>4.0465797350798832E-2</v>
      </c>
      <c r="W139" s="32">
        <f t="shared" ref="W139" si="930">IF(SUM(W140:W141)=0,"",SUM(W140:W141))</f>
        <v>1.2420699736201087E-2</v>
      </c>
      <c r="X139" s="32">
        <f t="shared" ref="X139" si="931">IF(SUM(X140:X141)=0,"",SUM(X140:X141))</f>
        <v>9.5093652401841436E-2</v>
      </c>
      <c r="Y139" s="32">
        <f t="shared" ref="Y139" si="932">IF(SUM(Y140:Y141)=0,"",SUM(Y140:Y141))</f>
        <v>0.11697107785377553</v>
      </c>
      <c r="Z139" s="32">
        <f t="shared" ref="Z139" si="933">IF(SUM(Z140:Z141)=0,"",SUM(Z140:Z141))</f>
        <v>6.6681620198932923E-2</v>
      </c>
      <c r="AA139" s="43" t="str">
        <f t="shared" ref="AA139" si="934">IF(SUM(AA140:AA141)=0,"",SUM(AA140:AA141))</f>
        <v/>
      </c>
      <c r="AB139" s="32">
        <f t="shared" ref="AB139" si="935">IF(SUM(AB140:AB141)=0,"",SUM(AB140:AB141))</f>
        <v>0.12552845699881812</v>
      </c>
      <c r="AC139" s="32">
        <f t="shared" ref="AC139" si="936">IF(SUM(AC140:AC141)=0,"",SUM(AC140:AC141))</f>
        <v>6.6011977514872242E-2</v>
      </c>
      <c r="AD139" s="32">
        <f t="shared" ref="AD139" si="937">IF(SUM(AD140:AD141)=0,"",SUM(AD140:AD141))</f>
        <v>3.2731431126000202E-2</v>
      </c>
      <c r="AE139" s="32">
        <f t="shared" ref="AE139" si="938">IF(SUM(AE140:AE141)=0,"",SUM(AE140:AE141))</f>
        <v>0.24397584237530368</v>
      </c>
      <c r="AF139" s="32">
        <f t="shared" ref="AF139" si="939">IF(SUM(AF140:AF141)=0,"",SUM(AF140:AF141))</f>
        <v>0.1483607374744125</v>
      </c>
      <c r="AG139" s="32">
        <f t="shared" ref="AG139" si="940">IF(SUM(AG140:AG141)=0,"",SUM(AG140:AG141))</f>
        <v>6.5163965577788543E-2</v>
      </c>
      <c r="AH139" s="43" t="str">
        <f t="shared" ref="AH139" si="941">IF(SUM(AH140:AH141)=0,"",SUM(AH140:AH141))</f>
        <v/>
      </c>
      <c r="AI139" s="32">
        <f t="shared" ref="AI139" si="942">IF(SUM(AI140:AI141)=0,"",SUM(AI140:AI141))</f>
        <v>0.12408720624115827</v>
      </c>
      <c r="AJ139" s="32">
        <f t="shared" ref="AJ139" si="943">IF(SUM(AJ140:AJ141)=0,"",SUM(AJ140:AJ141))</f>
        <v>4.1545862474303002E-2</v>
      </c>
      <c r="AK139" s="32">
        <f t="shared" ref="AK139" si="944">IF(SUM(AK140:AK141)=0,"",SUM(AK140:AK141))</f>
        <v>6.1687806494244296E-2</v>
      </c>
      <c r="AL139" s="32">
        <f t="shared" ref="AL139" si="945">IF(SUM(AL140:AL141)=0,"",SUM(AL140:AL141))</f>
        <v>0.15947588788929246</v>
      </c>
      <c r="AM139" s="32">
        <f t="shared" ref="AM139" si="946">IF(SUM(AM140:AM141)=0,"",SUM(AM140:AM141))</f>
        <v>8.4425042295180483E-2</v>
      </c>
      <c r="AN139" s="32">
        <f t="shared" ref="AN139" si="947">IF(SUM(AN140:AN141)=0,"",SUM(AN140:AN141))</f>
        <v>0.10600720622712409</v>
      </c>
      <c r="AO139" s="32">
        <f t="shared" ref="AO139" si="948">IF(SUM(AO140:AO141)=0,"",SUM(AO140:AO141))</f>
        <v>0.35302121351024163</v>
      </c>
      <c r="AP139" s="32">
        <f t="shared" ref="AP139" si="949">IF(SUM(AP140:AP141)=0,"",SUM(AP140:AP141))</f>
        <v>1.2917346675537372E-2</v>
      </c>
      <c r="AQ139" s="43" t="str">
        <f t="shared" ref="AQ139" si="950">IF(SUM(AQ140:AQ141)=0,"",SUM(AQ140:AQ141))</f>
        <v/>
      </c>
      <c r="AR139" s="32">
        <f t="shared" ref="AR139" si="951">IF(SUM(AR140:AR141)=0,"",SUM(AR140:AR141))</f>
        <v>3.0005075793772203E-2</v>
      </c>
      <c r="AS139" s="32">
        <f t="shared" ref="AS139" si="952">IF(SUM(AS140:AS141)=0,"",SUM(AS140:AS141))</f>
        <v>8.1174721592749827E-2</v>
      </c>
      <c r="AT139" s="32">
        <f t="shared" ref="AT139" si="953">IF(SUM(AT140:AT141)=0,"",SUM(AT140:AT141))</f>
        <v>0.15138747220333265</v>
      </c>
      <c r="AU139" s="43" t="str">
        <f t="shared" ref="AU139" si="954">IF(SUM(AU140:AU141)=0,"",SUM(AU140:AU141))</f>
        <v/>
      </c>
      <c r="AV139" s="32">
        <f t="shared" ref="AV139" si="955">IF(SUM(AV140:AV141)=0,"",SUM(AV140:AV141))</f>
        <v>0.15398530121679893</v>
      </c>
      <c r="AW139" s="32">
        <f t="shared" ref="AW139" si="956">IF(SUM(AW140:AW141)=0,"",SUM(AW140:AW141))</f>
        <v>4.8495040010625302E-2</v>
      </c>
      <c r="AX139" s="32">
        <f t="shared" ref="AX139" si="957">IF(SUM(AX140:AX141)=0,"",SUM(AX140:AX141))</f>
        <v>7.6942979107006912E-2</v>
      </c>
      <c r="AY139" s="43" t="str">
        <f t="shared" ref="AY139" si="958">IF(SUM(AY140:AY141)=0,"",SUM(AY140:AY141))</f>
        <v/>
      </c>
      <c r="AZ139" s="32">
        <f t="shared" ref="AZ139" si="959">IF(SUM(AZ140:AZ141)=0,"",SUM(AZ140:AZ141))</f>
        <v>0.10812916766409483</v>
      </c>
      <c r="BA139" s="32">
        <f t="shared" ref="BA139" si="960">IF(SUM(BA140:BA141)=0,"",SUM(BA140:BA141))</f>
        <v>5.366827787555746E-2</v>
      </c>
      <c r="BB139" s="32">
        <f t="shared" ref="BB139" si="961">IF(SUM(BB140:BB141)=0,"",SUM(BB140:BB141))</f>
        <v>9.4395649946967045E-2</v>
      </c>
    </row>
    <row r="140" spans="1:54" x14ac:dyDescent="0.2">
      <c r="A140" s="11" t="s">
        <v>39</v>
      </c>
      <c r="B140" s="30">
        <v>3.0143566036881734E-2</v>
      </c>
      <c r="C140" s="41"/>
      <c r="D140" s="30">
        <v>4.4729856743490726E-2</v>
      </c>
      <c r="E140" s="30">
        <v>1.388056527985026E-2</v>
      </c>
      <c r="F140" s="41"/>
      <c r="G140" s="30">
        <v>0</v>
      </c>
      <c r="H140" s="30">
        <v>2.3091902815431765E-2</v>
      </c>
      <c r="I140" s="30">
        <v>4.6345653084484635E-2</v>
      </c>
      <c r="J140" s="30">
        <v>1.7314641968330262E-2</v>
      </c>
      <c r="K140" s="30">
        <v>5.8263671386442034E-2</v>
      </c>
      <c r="L140" s="30">
        <v>2.3840131304876076E-2</v>
      </c>
      <c r="M140" s="30">
        <v>2.0762834212360498E-2</v>
      </c>
      <c r="N140" s="30">
        <v>0</v>
      </c>
      <c r="O140" s="41"/>
      <c r="P140" s="30">
        <v>5.1010994734317937E-2</v>
      </c>
      <c r="Q140" s="30">
        <v>2.2858558251959166E-2</v>
      </c>
      <c r="R140" s="41"/>
      <c r="S140" s="30">
        <v>1.1907122757415791E-2</v>
      </c>
      <c r="T140" s="30">
        <v>5.3825980752505193E-2</v>
      </c>
      <c r="U140" s="30">
        <v>2.914784040164372E-2</v>
      </c>
      <c r="V140" s="30">
        <v>1.5701180281795117E-2</v>
      </c>
      <c r="W140" s="30">
        <v>0</v>
      </c>
      <c r="X140" s="30">
        <v>2.2630280799225772E-2</v>
      </c>
      <c r="Y140" s="30">
        <v>5.9181186116611668E-2</v>
      </c>
      <c r="Z140" s="30">
        <v>3.7004800839388986E-2</v>
      </c>
      <c r="AA140" s="41"/>
      <c r="AB140" s="30">
        <v>3.4360216825058652E-2</v>
      </c>
      <c r="AC140" s="30">
        <v>3.3666004128660658E-2</v>
      </c>
      <c r="AD140" s="30">
        <v>1.8006507794650444E-2</v>
      </c>
      <c r="AE140" s="30">
        <v>0.11200197856317752</v>
      </c>
      <c r="AF140" s="30">
        <v>8.9343174510931697E-2</v>
      </c>
      <c r="AG140" s="30">
        <v>1.4402595094821287E-2</v>
      </c>
      <c r="AH140" s="41"/>
      <c r="AI140" s="30">
        <v>2.9869852760011993E-2</v>
      </c>
      <c r="AJ140" s="30">
        <v>2.3894638291457618E-2</v>
      </c>
      <c r="AK140" s="30">
        <v>3.6069352854057359E-2</v>
      </c>
      <c r="AL140" s="30">
        <v>3.7321115642682728E-2</v>
      </c>
      <c r="AM140" s="30">
        <v>6.8696548639920502E-2</v>
      </c>
      <c r="AN140" s="30">
        <v>3.9384909807503941E-2</v>
      </c>
      <c r="AO140" s="30">
        <v>0.25927050267637575</v>
      </c>
      <c r="AP140" s="30">
        <v>3.3110286219238489E-3</v>
      </c>
      <c r="AQ140" s="41"/>
      <c r="AR140" s="30">
        <v>6.4708205794513475E-3</v>
      </c>
      <c r="AS140" s="30">
        <v>1.7408954169084702E-2</v>
      </c>
      <c r="AT140" s="30">
        <v>6.9934340870108636E-2</v>
      </c>
      <c r="AU140" s="41"/>
      <c r="AV140" s="30">
        <v>5.1711847502115556E-2</v>
      </c>
      <c r="AW140" s="30">
        <v>7.7038635342445592E-3</v>
      </c>
      <c r="AX140" s="30">
        <v>3.9345399579982156E-2</v>
      </c>
      <c r="AY140" s="41"/>
      <c r="AZ140" s="30">
        <v>3.6829460819847427E-2</v>
      </c>
      <c r="BA140" s="30">
        <v>1.9264830498739133E-2</v>
      </c>
      <c r="BB140" s="30">
        <v>3.2536488199418186E-2</v>
      </c>
    </row>
    <row r="141" spans="1:54" x14ac:dyDescent="0.2">
      <c r="A141" s="11" t="s">
        <v>40</v>
      </c>
      <c r="B141" s="30">
        <v>5.6996769354978792E-2</v>
      </c>
      <c r="C141" s="41"/>
      <c r="D141" s="30">
        <v>7.1708588641985552E-2</v>
      </c>
      <c r="E141" s="30">
        <v>4.542768376459376E-2</v>
      </c>
      <c r="F141" s="41"/>
      <c r="G141" s="30">
        <v>6.8832862613048579E-2</v>
      </c>
      <c r="H141" s="30">
        <v>6.5632216658406836E-2</v>
      </c>
      <c r="I141" s="30">
        <v>1.4679059624925017E-2</v>
      </c>
      <c r="J141" s="30">
        <v>6.6900230561457677E-2</v>
      </c>
      <c r="K141" s="30">
        <v>5.7151983564502698E-2</v>
      </c>
      <c r="L141" s="30">
        <v>9.1713370922110016E-2</v>
      </c>
      <c r="M141" s="30">
        <v>6.063436455734058E-2</v>
      </c>
      <c r="N141" s="30">
        <v>0</v>
      </c>
      <c r="O141" s="41"/>
      <c r="P141" s="30">
        <v>5.7184145327284296E-2</v>
      </c>
      <c r="Q141" s="30">
        <v>5.6931354711098052E-2</v>
      </c>
      <c r="R141" s="41"/>
      <c r="S141" s="30">
        <v>3.5188125064337501E-2</v>
      </c>
      <c r="T141" s="30">
        <v>9.5327362542641389E-2</v>
      </c>
      <c r="U141" s="30">
        <v>0.10130406347572042</v>
      </c>
      <c r="V141" s="30">
        <v>2.4764617069003712E-2</v>
      </c>
      <c r="W141" s="30">
        <v>1.2420699736201087E-2</v>
      </c>
      <c r="X141" s="30">
        <v>7.2463371602615664E-2</v>
      </c>
      <c r="Y141" s="30">
        <v>5.7789891737163868E-2</v>
      </c>
      <c r="Z141" s="30">
        <v>2.9676819359543936E-2</v>
      </c>
      <c r="AA141" s="41"/>
      <c r="AB141" s="30">
        <v>9.1168240173759463E-2</v>
      </c>
      <c r="AC141" s="30">
        <v>3.2345973386211584E-2</v>
      </c>
      <c r="AD141" s="30">
        <v>1.4724923331349754E-2</v>
      </c>
      <c r="AE141" s="30">
        <v>0.13197386381212617</v>
      </c>
      <c r="AF141" s="30">
        <v>5.9017562963480805E-2</v>
      </c>
      <c r="AG141" s="30">
        <v>5.0761370482967257E-2</v>
      </c>
      <c r="AH141" s="41"/>
      <c r="AI141" s="30">
        <v>9.4217353481146265E-2</v>
      </c>
      <c r="AJ141" s="30">
        <v>1.7651224182845381E-2</v>
      </c>
      <c r="AK141" s="30">
        <v>2.5618453640186938E-2</v>
      </c>
      <c r="AL141" s="30">
        <v>0.12215477224660973</v>
      </c>
      <c r="AM141" s="30">
        <v>1.5728493655259978E-2</v>
      </c>
      <c r="AN141" s="30">
        <v>6.6622296419620142E-2</v>
      </c>
      <c r="AO141" s="30">
        <v>9.3750710833865894E-2</v>
      </c>
      <c r="AP141" s="30">
        <v>9.6063180536135225E-3</v>
      </c>
      <c r="AQ141" s="41"/>
      <c r="AR141" s="30">
        <v>2.3534255214320857E-2</v>
      </c>
      <c r="AS141" s="30">
        <v>6.3765767423665132E-2</v>
      </c>
      <c r="AT141" s="30">
        <v>8.145313133322403E-2</v>
      </c>
      <c r="AU141" s="41"/>
      <c r="AV141" s="30">
        <v>0.10227345371468338</v>
      </c>
      <c r="AW141" s="30">
        <v>4.0791176476380746E-2</v>
      </c>
      <c r="AX141" s="30">
        <v>3.7597579527024756E-2</v>
      </c>
      <c r="AY141" s="41"/>
      <c r="AZ141" s="30">
        <v>7.1299706844247412E-2</v>
      </c>
      <c r="BA141" s="30">
        <v>3.4403447376818323E-2</v>
      </c>
      <c r="BB141" s="30">
        <v>6.1859161747548859E-2</v>
      </c>
    </row>
    <row r="142" spans="1:54" x14ac:dyDescent="0.2">
      <c r="A142" s="11" t="s">
        <v>41</v>
      </c>
      <c r="B142" s="30">
        <v>0.15795488238649166</v>
      </c>
      <c r="C142" s="41"/>
      <c r="D142" s="30">
        <v>0.20682505908067905</v>
      </c>
      <c r="E142" s="30">
        <v>0.11070601747939919</v>
      </c>
      <c r="F142" s="41"/>
      <c r="G142" s="30">
        <v>0</v>
      </c>
      <c r="H142" s="30">
        <v>0.21329313575001863</v>
      </c>
      <c r="I142" s="30">
        <v>0.20578878839473516</v>
      </c>
      <c r="J142" s="30">
        <v>0.23241424376042522</v>
      </c>
      <c r="K142" s="30">
        <v>0.1044902949083657</v>
      </c>
      <c r="L142" s="30">
        <v>0.14610765961675179</v>
      </c>
      <c r="M142" s="30">
        <v>0.10845262715378276</v>
      </c>
      <c r="N142" s="30">
        <v>0.11599076089845414</v>
      </c>
      <c r="O142" s="41"/>
      <c r="P142" s="30">
        <v>0.17425407410030955</v>
      </c>
      <c r="Q142" s="30">
        <v>0.15226468738236607</v>
      </c>
      <c r="R142" s="41"/>
      <c r="S142" s="30">
        <v>0.11348057962010562</v>
      </c>
      <c r="T142" s="30">
        <v>0.13467207776973253</v>
      </c>
      <c r="U142" s="30">
        <v>0.1942349947358297</v>
      </c>
      <c r="V142" s="30">
        <v>0.17850283469427158</v>
      </c>
      <c r="W142" s="30">
        <v>0.13595020431785293</v>
      </c>
      <c r="X142" s="30">
        <v>0.20343376379923594</v>
      </c>
      <c r="Y142" s="30">
        <v>0.22192605676829077</v>
      </c>
      <c r="Z142" s="30">
        <v>0.14440543619625401</v>
      </c>
      <c r="AA142" s="41"/>
      <c r="AB142" s="30">
        <v>0.15411363383050386</v>
      </c>
      <c r="AC142" s="30">
        <v>0.11808154789711535</v>
      </c>
      <c r="AD142" s="30">
        <v>8.9700099443185063E-2</v>
      </c>
      <c r="AE142" s="30">
        <v>0.31610106647611891</v>
      </c>
      <c r="AF142" s="30">
        <v>0.1886107884813816</v>
      </c>
      <c r="AG142" s="30">
        <v>0.57482426650826912</v>
      </c>
      <c r="AH142" s="41"/>
      <c r="AI142" s="30">
        <v>0.14832987609071804</v>
      </c>
      <c r="AJ142" s="30">
        <v>7.6891350956453303E-2</v>
      </c>
      <c r="AK142" s="30">
        <v>9.8065603620299036E-2</v>
      </c>
      <c r="AL142" s="30">
        <v>0.13804632837776123</v>
      </c>
      <c r="AM142" s="30">
        <v>0.22725818496652861</v>
      </c>
      <c r="AN142" s="30">
        <v>0.40910850731359205</v>
      </c>
      <c r="AO142" s="30">
        <v>0.31745290530465964</v>
      </c>
      <c r="AP142" s="30">
        <v>0.48100318923367597</v>
      </c>
      <c r="AQ142" s="41"/>
      <c r="AR142" s="30">
        <v>8.8025163886273738E-2</v>
      </c>
      <c r="AS142" s="30">
        <v>0.20075411239058943</v>
      </c>
      <c r="AT142" s="30">
        <v>0.17228984252468083</v>
      </c>
      <c r="AU142" s="41"/>
      <c r="AV142" s="30">
        <v>0.18448906939169074</v>
      </c>
      <c r="AW142" s="30">
        <v>0.13234661406581871</v>
      </c>
      <c r="AX142" s="30">
        <v>0.17061529523189986</v>
      </c>
      <c r="AY142" s="41"/>
      <c r="AZ142" s="30">
        <v>0.16384000013698791</v>
      </c>
      <c r="BA142" s="30">
        <v>0.12744643432528191</v>
      </c>
      <c r="BB142" s="30">
        <v>0.16258042914748613</v>
      </c>
    </row>
    <row r="143" spans="1:54" x14ac:dyDescent="0.2">
      <c r="A143" s="11" t="s">
        <v>42</v>
      </c>
      <c r="B143" s="30">
        <v>0.3591362096620071</v>
      </c>
      <c r="C143" s="41"/>
      <c r="D143" s="30">
        <v>0.37262189373630616</v>
      </c>
      <c r="E143" s="30">
        <v>0.35505530273121771</v>
      </c>
      <c r="F143" s="41"/>
      <c r="G143" s="30">
        <v>0.37922350524923126</v>
      </c>
      <c r="H143" s="30">
        <v>0.34841032262019705</v>
      </c>
      <c r="I143" s="30">
        <v>0.3386535164803503</v>
      </c>
      <c r="J143" s="30">
        <v>0.33133208555302907</v>
      </c>
      <c r="K143" s="30">
        <v>0.36810494387802478</v>
      </c>
      <c r="L143" s="30">
        <v>0.39766440116068508</v>
      </c>
      <c r="M143" s="30">
        <v>0.34994468173524468</v>
      </c>
      <c r="N143" s="30">
        <v>0.43977488678084148</v>
      </c>
      <c r="O143" s="41"/>
      <c r="P143" s="30">
        <v>0.38032698730150516</v>
      </c>
      <c r="Q143" s="30">
        <v>0.35173831784166765</v>
      </c>
      <c r="R143" s="41"/>
      <c r="S143" s="30">
        <v>0.41330503558783971</v>
      </c>
      <c r="T143" s="30">
        <v>0.36169541832600466</v>
      </c>
      <c r="U143" s="30">
        <v>0.3244502436897721</v>
      </c>
      <c r="V143" s="30">
        <v>0.36316731648141659</v>
      </c>
      <c r="W143" s="30">
        <v>0.35866432863689346</v>
      </c>
      <c r="X143" s="30">
        <v>0.36546892033903927</v>
      </c>
      <c r="Y143" s="30">
        <v>0.37657637811918082</v>
      </c>
      <c r="Z143" s="30">
        <v>0.25181256532434565</v>
      </c>
      <c r="AA143" s="41"/>
      <c r="AB143" s="30">
        <v>0.42753885411272408</v>
      </c>
      <c r="AC143" s="30">
        <v>0.32266988910366923</v>
      </c>
      <c r="AD143" s="30">
        <v>0.28328548067008225</v>
      </c>
      <c r="AE143" s="30">
        <v>0.27253878768812423</v>
      </c>
      <c r="AF143" s="30">
        <v>0.28699933334278271</v>
      </c>
      <c r="AG143" s="30">
        <v>0.23855844563860087</v>
      </c>
      <c r="AH143" s="41"/>
      <c r="AI143" s="30">
        <v>0.43775485222932786</v>
      </c>
      <c r="AJ143" s="30">
        <v>0.30555325697775487</v>
      </c>
      <c r="AK143" s="30">
        <v>0.29781078154866059</v>
      </c>
      <c r="AL143" s="30">
        <v>0.38598013979042195</v>
      </c>
      <c r="AM143" s="30">
        <v>0.37635699786721516</v>
      </c>
      <c r="AN143" s="30">
        <v>0.15794800045340379</v>
      </c>
      <c r="AO143" s="30">
        <v>0.13336421219267197</v>
      </c>
      <c r="AP143" s="30">
        <v>0.19188466426795581</v>
      </c>
      <c r="AQ143" s="41"/>
      <c r="AR143" s="30">
        <v>0.31738154614997816</v>
      </c>
      <c r="AS143" s="30">
        <v>0.36087596897635005</v>
      </c>
      <c r="AT143" s="30">
        <v>0.39826023145496153</v>
      </c>
      <c r="AU143" s="41"/>
      <c r="AV143" s="30">
        <v>0.40176966855486679</v>
      </c>
      <c r="AW143" s="30">
        <v>0.32715740531579512</v>
      </c>
      <c r="AX143" s="30">
        <v>0.34126716400332635</v>
      </c>
      <c r="AY143" s="41"/>
      <c r="AZ143" s="30">
        <v>0.38558387807102196</v>
      </c>
      <c r="BA143" s="30">
        <v>0.28749898858231987</v>
      </c>
      <c r="BB143" s="30">
        <v>0.37989785078946176</v>
      </c>
    </row>
    <row r="144" spans="1:54" x14ac:dyDescent="0.2">
      <c r="A144" s="11" t="s">
        <v>43</v>
      </c>
      <c r="B144" s="30">
        <v>0.34695530127594926</v>
      </c>
      <c r="C144" s="41"/>
      <c r="D144" s="30">
        <v>0.27977573686227009</v>
      </c>
      <c r="E144" s="30">
        <v>0.40171214472554312</v>
      </c>
      <c r="F144" s="41"/>
      <c r="G144" s="30">
        <v>0.39090700145484053</v>
      </c>
      <c r="H144" s="30">
        <v>0.21962840296459271</v>
      </c>
      <c r="I144" s="30">
        <v>0.32453939841037616</v>
      </c>
      <c r="J144" s="30">
        <v>0.31863431337219467</v>
      </c>
      <c r="K144" s="30">
        <v>0.35501656012095911</v>
      </c>
      <c r="L144" s="30">
        <v>0.34067443699557687</v>
      </c>
      <c r="M144" s="30">
        <v>0.44721234656433101</v>
      </c>
      <c r="N144" s="30">
        <v>0.44423435232070452</v>
      </c>
      <c r="O144" s="41"/>
      <c r="P144" s="30">
        <v>0.29957787038052469</v>
      </c>
      <c r="Q144" s="30">
        <v>0.36349519020559118</v>
      </c>
      <c r="R144" s="41"/>
      <c r="S144" s="30">
        <v>0.40394304906983042</v>
      </c>
      <c r="T144" s="30">
        <v>0.26016015421235528</v>
      </c>
      <c r="U144" s="30">
        <v>0.34445009629074513</v>
      </c>
      <c r="V144" s="30">
        <v>0.40635348718921688</v>
      </c>
      <c r="W144" s="30">
        <v>0.45619184885705411</v>
      </c>
      <c r="X144" s="30">
        <v>0.28799583360584352</v>
      </c>
      <c r="Y144" s="30">
        <v>0.250855451767236</v>
      </c>
      <c r="Z144" s="30">
        <v>0.4493368160666979</v>
      </c>
      <c r="AA144" s="41"/>
      <c r="AB144" s="30">
        <v>0.27475788791742817</v>
      </c>
      <c r="AC144" s="30">
        <v>0.46389362994858518</v>
      </c>
      <c r="AD144" s="30">
        <v>0.57778932302579455</v>
      </c>
      <c r="AE144" s="30">
        <v>0.13297525200402149</v>
      </c>
      <c r="AF144" s="30">
        <v>0.36301700182240665</v>
      </c>
      <c r="AG144" s="30">
        <v>0.12145332227534147</v>
      </c>
      <c r="AH144" s="41"/>
      <c r="AI144" s="30">
        <v>0.27475580226120461</v>
      </c>
      <c r="AJ144" s="30">
        <v>0.53710706623608184</v>
      </c>
      <c r="AK144" s="30">
        <v>0.53770233415734991</v>
      </c>
      <c r="AL144" s="30">
        <v>0.28963836965083706</v>
      </c>
      <c r="AM144" s="30">
        <v>0.2827850655718972</v>
      </c>
      <c r="AN144" s="30">
        <v>0.32693628600588009</v>
      </c>
      <c r="AO144" s="30">
        <v>0.18287620865843876</v>
      </c>
      <c r="AP144" s="30">
        <v>0.31419479982283099</v>
      </c>
      <c r="AQ144" s="41"/>
      <c r="AR144" s="30">
        <v>0.52002406372307919</v>
      </c>
      <c r="AS144" s="30">
        <v>0.27462515039930119</v>
      </c>
      <c r="AT144" s="30">
        <v>0.26836394411030251</v>
      </c>
      <c r="AU144" s="41"/>
      <c r="AV144" s="30">
        <v>0.25235913439923358</v>
      </c>
      <c r="AW144" s="30">
        <v>0.45456270444067687</v>
      </c>
      <c r="AX144" s="30">
        <v>0.31881646568581462</v>
      </c>
      <c r="AY144" s="41"/>
      <c r="AZ144" s="30">
        <v>0.31647151312421018</v>
      </c>
      <c r="BA144" s="30">
        <v>0.49624504657179741</v>
      </c>
      <c r="BB144" s="30">
        <v>0.2728316387795221</v>
      </c>
    </row>
    <row r="145" spans="1:54" x14ac:dyDescent="0.2">
      <c r="A145" s="13" t="s">
        <v>75</v>
      </c>
      <c r="B145" s="33">
        <f>IF(SUM(B143:B144)="","",SUM(B143:B144))</f>
        <v>0.70609151093795641</v>
      </c>
      <c r="C145" s="44" t="str">
        <f>IF(SUM(C143:C144)=0,"",SUM(C143:C144))</f>
        <v/>
      </c>
      <c r="D145" s="33">
        <f>IF(SUM(D143:D144)=0,"",SUM(D143:D144))</f>
        <v>0.65239763059857625</v>
      </c>
      <c r="E145" s="33">
        <f t="shared" ref="E145" si="962">IF(SUM(E143:E144)=0,"",SUM(E143:E144))</f>
        <v>0.75676744745676083</v>
      </c>
      <c r="F145" s="44" t="str">
        <f t="shared" ref="F145" si="963">IF(SUM(F143:F144)=0,"",SUM(F143:F144))</f>
        <v/>
      </c>
      <c r="G145" s="33">
        <f t="shared" ref="G145" si="964">IF(SUM(G143:G144)=0,"",SUM(G143:G144))</f>
        <v>0.77013050670407179</v>
      </c>
      <c r="H145" s="33">
        <f t="shared" ref="H145" si="965">IF(SUM(H143:H144)=0,"",SUM(H143:H144))</f>
        <v>0.56803872558478974</v>
      </c>
      <c r="I145" s="33">
        <f t="shared" ref="I145" si="966">IF(SUM(I143:I144)=0,"",SUM(I143:I144))</f>
        <v>0.66319291489072651</v>
      </c>
      <c r="J145" s="33">
        <f t="shared" ref="J145" si="967">IF(SUM(J143:J144)=0,"",SUM(J143:J144))</f>
        <v>0.64996639892522379</v>
      </c>
      <c r="K145" s="33">
        <f t="shared" ref="K145" si="968">IF(SUM(K143:K144)=0,"",SUM(K143:K144))</f>
        <v>0.72312150399898389</v>
      </c>
      <c r="L145" s="33">
        <f t="shared" ref="L145" si="969">IF(SUM(L143:L144)=0,"",SUM(L143:L144))</f>
        <v>0.73833883815626189</v>
      </c>
      <c r="M145" s="33">
        <f t="shared" ref="M145" si="970">IF(SUM(M143:M144)=0,"",SUM(M143:M144))</f>
        <v>0.79715702829957569</v>
      </c>
      <c r="N145" s="33">
        <f t="shared" ref="N145" si="971">IF(SUM(N143:N144)=0,"",SUM(N143:N144))</f>
        <v>0.88400923910154594</v>
      </c>
      <c r="O145" s="44" t="str">
        <f t="shared" ref="O145" si="972">IF(SUM(O143:O144)=0,"",SUM(O143:O144))</f>
        <v/>
      </c>
      <c r="P145" s="33">
        <f t="shared" ref="P145" si="973">IF(SUM(P143:P144)=0,"",SUM(P143:P144))</f>
        <v>0.67990485768202991</v>
      </c>
      <c r="Q145" s="33">
        <f t="shared" ref="Q145" si="974">IF(SUM(Q143:Q144)=0,"",SUM(Q143:Q144))</f>
        <v>0.71523350804725883</v>
      </c>
      <c r="R145" s="44" t="str">
        <f t="shared" ref="R145" si="975">IF(SUM(R143:R144)=0,"",SUM(R143:R144))</f>
        <v/>
      </c>
      <c r="S145" s="33">
        <f t="shared" ref="S145" si="976">IF(SUM(S143:S144)=0,"",SUM(S143:S144))</f>
        <v>0.81724808465767018</v>
      </c>
      <c r="T145" s="33">
        <f t="shared" ref="T145" si="977">IF(SUM(T143:T144)=0,"",SUM(T143:T144))</f>
        <v>0.62185557253835988</v>
      </c>
      <c r="U145" s="33">
        <f t="shared" ref="U145" si="978">IF(SUM(U143:U144)=0,"",SUM(U143:U144))</f>
        <v>0.66890033998051723</v>
      </c>
      <c r="V145" s="33">
        <f t="shared" ref="V145" si="979">IF(SUM(V143:V144)=0,"",SUM(V143:V144))</f>
        <v>0.76952080367063347</v>
      </c>
      <c r="W145" s="33">
        <f t="shared" ref="W145" si="980">IF(SUM(W143:W144)=0,"",SUM(W143:W144))</f>
        <v>0.81485617749394756</v>
      </c>
      <c r="X145" s="33">
        <f t="shared" ref="X145" si="981">IF(SUM(X143:X144)=0,"",SUM(X143:X144))</f>
        <v>0.65346475394488279</v>
      </c>
      <c r="Y145" s="33">
        <f t="shared" ref="Y145" si="982">IF(SUM(Y143:Y144)=0,"",SUM(Y143:Y144))</f>
        <v>0.62743182988641677</v>
      </c>
      <c r="Z145" s="33">
        <f t="shared" ref="Z145" si="983">IF(SUM(Z143:Z144)=0,"",SUM(Z143:Z144))</f>
        <v>0.70114938139104355</v>
      </c>
      <c r="AA145" s="44" t="str">
        <f t="shared" ref="AA145" si="984">IF(SUM(AA143:AA144)=0,"",SUM(AA143:AA144))</f>
        <v/>
      </c>
      <c r="AB145" s="33">
        <f t="shared" ref="AB145" si="985">IF(SUM(AB143:AB144)=0,"",SUM(AB143:AB144))</f>
        <v>0.70229674203015224</v>
      </c>
      <c r="AC145" s="33">
        <f t="shared" ref="AC145" si="986">IF(SUM(AC143:AC144)=0,"",SUM(AC143:AC144))</f>
        <v>0.78656351905225441</v>
      </c>
      <c r="AD145" s="33">
        <f t="shared" ref="AD145" si="987">IF(SUM(AD143:AD144)=0,"",SUM(AD143:AD144))</f>
        <v>0.86107480369587686</v>
      </c>
      <c r="AE145" s="33">
        <f t="shared" ref="AE145" si="988">IF(SUM(AE143:AE144)=0,"",SUM(AE143:AE144))</f>
        <v>0.40551403969214572</v>
      </c>
      <c r="AF145" s="33">
        <f t="shared" ref="AF145" si="989">IF(SUM(AF143:AF144)=0,"",SUM(AF143:AF144))</f>
        <v>0.65001633516518931</v>
      </c>
      <c r="AG145" s="33">
        <f t="shared" ref="AG145" si="990">IF(SUM(AG143:AG144)=0,"",SUM(AG143:AG144))</f>
        <v>0.36001176791394235</v>
      </c>
      <c r="AH145" s="44" t="str">
        <f t="shared" ref="AH145" si="991">IF(SUM(AH143:AH144)=0,"",SUM(AH143:AH144))</f>
        <v/>
      </c>
      <c r="AI145" s="33">
        <f t="shared" ref="AI145" si="992">IF(SUM(AI143:AI144)=0,"",SUM(AI143:AI144))</f>
        <v>0.71251065449053241</v>
      </c>
      <c r="AJ145" s="33">
        <f t="shared" ref="AJ145" si="993">IF(SUM(AJ143:AJ144)=0,"",SUM(AJ143:AJ144))</f>
        <v>0.84266032321383677</v>
      </c>
      <c r="AK145" s="33">
        <f t="shared" ref="AK145" si="994">IF(SUM(AK143:AK144)=0,"",SUM(AK143:AK144))</f>
        <v>0.8355131157060105</v>
      </c>
      <c r="AL145" s="33">
        <f t="shared" ref="AL145" si="995">IF(SUM(AL143:AL144)=0,"",SUM(AL143:AL144))</f>
        <v>0.67561850944125901</v>
      </c>
      <c r="AM145" s="33">
        <f t="shared" ref="AM145" si="996">IF(SUM(AM143:AM144)=0,"",SUM(AM143:AM144))</f>
        <v>0.6591420634391123</v>
      </c>
      <c r="AN145" s="33">
        <f t="shared" ref="AN145" si="997">IF(SUM(AN143:AN144)=0,"",SUM(AN143:AN144))</f>
        <v>0.48488428645928389</v>
      </c>
      <c r="AO145" s="33">
        <f t="shared" ref="AO145" si="998">IF(SUM(AO143:AO144)=0,"",SUM(AO143:AO144))</f>
        <v>0.3162404208511107</v>
      </c>
      <c r="AP145" s="33">
        <f t="shared" ref="AP145" si="999">IF(SUM(AP143:AP144)=0,"",SUM(AP143:AP144))</f>
        <v>0.50607946409078686</v>
      </c>
      <c r="AQ145" s="44" t="str">
        <f t="shared" ref="AQ145" si="1000">IF(SUM(AQ143:AQ144)=0,"",SUM(AQ143:AQ144))</f>
        <v/>
      </c>
      <c r="AR145" s="33">
        <f t="shared" ref="AR145" si="1001">IF(SUM(AR143:AR144)=0,"",SUM(AR143:AR144))</f>
        <v>0.83740560987305734</v>
      </c>
      <c r="AS145" s="33">
        <f t="shared" ref="AS145" si="1002">IF(SUM(AS143:AS144)=0,"",SUM(AS143:AS144))</f>
        <v>0.63550111937565124</v>
      </c>
      <c r="AT145" s="33">
        <f t="shared" ref="AT145" si="1003">IF(SUM(AT143:AT144)=0,"",SUM(AT143:AT144))</f>
        <v>0.66662417556526399</v>
      </c>
      <c r="AU145" s="44" t="str">
        <f t="shared" ref="AU145" si="1004">IF(SUM(AU143:AU144)=0,"",SUM(AU143:AU144))</f>
        <v/>
      </c>
      <c r="AV145" s="33">
        <f t="shared" ref="AV145" si="1005">IF(SUM(AV143:AV144)=0,"",SUM(AV143:AV144))</f>
        <v>0.65412880295410036</v>
      </c>
      <c r="AW145" s="33">
        <f t="shared" ref="AW145" si="1006">IF(SUM(AW143:AW144)=0,"",SUM(AW143:AW144))</f>
        <v>0.78172010975647199</v>
      </c>
      <c r="AX145" s="33">
        <f t="shared" ref="AX145" si="1007">IF(SUM(AX143:AX144)=0,"",SUM(AX143:AX144))</f>
        <v>0.66008362968914103</v>
      </c>
      <c r="AY145" s="44" t="str">
        <f t="shared" ref="AY145" si="1008">IF(SUM(AY143:AY144)=0,"",SUM(AY143:AY144))</f>
        <v/>
      </c>
      <c r="AZ145" s="33">
        <f t="shared" ref="AZ145" si="1009">IF(SUM(AZ143:AZ144)=0,"",SUM(AZ143:AZ144))</f>
        <v>0.70205539119523208</v>
      </c>
      <c r="BA145" s="33">
        <f t="shared" ref="BA145" si="1010">IF(SUM(BA143:BA144)=0,"",SUM(BA143:BA144))</f>
        <v>0.78374403515411728</v>
      </c>
      <c r="BB145" s="33">
        <f t="shared" ref="BB145" si="1011">IF(SUM(BB143:BB144)=0,"",SUM(BB143:BB144))</f>
        <v>0.65272948956898391</v>
      </c>
    </row>
    <row r="146" spans="1:54" x14ac:dyDescent="0.2">
      <c r="A146" s="11" t="s">
        <v>33</v>
      </c>
      <c r="B146" s="30">
        <v>4.8813271283688939E-2</v>
      </c>
      <c r="C146" s="41"/>
      <c r="D146" s="30">
        <v>2.4338864935267868E-2</v>
      </c>
      <c r="E146" s="30">
        <v>7.3218286019396381E-2</v>
      </c>
      <c r="F146" s="41"/>
      <c r="G146" s="30">
        <v>0.16103663068287954</v>
      </c>
      <c r="H146" s="30">
        <v>0.12994401919135237</v>
      </c>
      <c r="I146" s="30">
        <v>6.9993584005129769E-2</v>
      </c>
      <c r="J146" s="30">
        <v>3.3404484784562843E-2</v>
      </c>
      <c r="K146" s="30">
        <v>5.697254614170557E-2</v>
      </c>
      <c r="L146" s="30">
        <v>0</v>
      </c>
      <c r="M146" s="30">
        <v>1.2993145776939986E-2</v>
      </c>
      <c r="N146" s="30">
        <v>0</v>
      </c>
      <c r="O146" s="41"/>
      <c r="P146" s="30">
        <v>3.7645928156059931E-2</v>
      </c>
      <c r="Q146" s="30">
        <v>5.2711891607316916E-2</v>
      </c>
      <c r="R146" s="41"/>
      <c r="S146" s="30">
        <v>2.2176087900471032E-2</v>
      </c>
      <c r="T146" s="30">
        <v>9.4319006396761398E-2</v>
      </c>
      <c r="U146" s="30">
        <v>6.4127614062888492E-3</v>
      </c>
      <c r="V146" s="30">
        <v>1.1510564284296415E-2</v>
      </c>
      <c r="W146" s="30">
        <v>3.6772918451998753E-2</v>
      </c>
      <c r="X146" s="30">
        <v>4.8007829854039535E-2</v>
      </c>
      <c r="Y146" s="30">
        <v>3.3671035491516482E-2</v>
      </c>
      <c r="Z146" s="30">
        <v>8.7763562213769838E-2</v>
      </c>
      <c r="AA146" s="41"/>
      <c r="AB146" s="30">
        <v>1.8061167140525056E-2</v>
      </c>
      <c r="AC146" s="30">
        <v>2.9342955535757619E-2</v>
      </c>
      <c r="AD146" s="30">
        <v>1.6493665734938427E-2</v>
      </c>
      <c r="AE146" s="30">
        <v>3.4409051456432034E-2</v>
      </c>
      <c r="AF146" s="30">
        <v>1.3012138879016583E-2</v>
      </c>
      <c r="AG146" s="30">
        <v>0</v>
      </c>
      <c r="AH146" s="41"/>
      <c r="AI146" s="30">
        <v>1.5072263177590242E-2</v>
      </c>
      <c r="AJ146" s="30">
        <v>3.8902463355406626E-2</v>
      </c>
      <c r="AK146" s="30">
        <v>4.7334741794467609E-3</v>
      </c>
      <c r="AL146" s="30">
        <v>2.685927429168743E-2</v>
      </c>
      <c r="AM146" s="30">
        <v>2.9174709299178442E-2</v>
      </c>
      <c r="AN146" s="30">
        <v>0</v>
      </c>
      <c r="AO146" s="30">
        <v>1.3285460333988077E-2</v>
      </c>
      <c r="AP146" s="30">
        <v>0</v>
      </c>
      <c r="AQ146" s="41"/>
      <c r="AR146" s="30">
        <v>4.4564150446896288E-2</v>
      </c>
      <c r="AS146" s="30">
        <v>8.2570046641009406E-2</v>
      </c>
      <c r="AT146" s="30">
        <v>9.6985097067210108E-3</v>
      </c>
      <c r="AU146" s="41"/>
      <c r="AV146" s="30">
        <v>7.3968264374093444E-3</v>
      </c>
      <c r="AW146" s="30">
        <v>3.7438236167083479E-2</v>
      </c>
      <c r="AX146" s="30">
        <v>9.2358095971952561E-2</v>
      </c>
      <c r="AY146" s="41"/>
      <c r="AZ146" s="30">
        <v>2.5975441003684926E-2</v>
      </c>
      <c r="BA146" s="30">
        <v>3.5141252645042982E-2</v>
      </c>
      <c r="BB146" s="30">
        <v>9.029443133656298E-2</v>
      </c>
    </row>
    <row r="147" spans="1:54" x14ac:dyDescent="0.2">
      <c r="A147" s="10" t="s">
        <v>82</v>
      </c>
      <c r="B147" s="25"/>
      <c r="C147" s="40"/>
      <c r="D147" s="26"/>
      <c r="E147" s="27"/>
      <c r="F147" s="40"/>
      <c r="G147" s="26"/>
      <c r="H147" s="27"/>
      <c r="I147" s="27"/>
      <c r="J147" s="27"/>
      <c r="K147" s="27"/>
      <c r="L147" s="27"/>
      <c r="M147" s="27"/>
      <c r="N147" s="25"/>
      <c r="O147" s="40"/>
      <c r="P147" s="26"/>
      <c r="Q147" s="25"/>
      <c r="R147" s="40"/>
      <c r="S147" s="26"/>
      <c r="T147" s="27"/>
      <c r="U147" s="27"/>
      <c r="V147" s="27"/>
      <c r="W147" s="27"/>
      <c r="X147" s="27"/>
      <c r="Y147" s="27"/>
      <c r="Z147" s="25"/>
      <c r="AA147" s="40"/>
      <c r="AB147" s="25"/>
      <c r="AC147" s="26"/>
      <c r="AD147" s="27"/>
      <c r="AE147" s="27"/>
      <c r="AF147" s="27"/>
      <c r="AG147" s="27"/>
      <c r="AH147" s="40"/>
      <c r="AI147" s="25"/>
      <c r="AJ147" s="27"/>
      <c r="AK147" s="27"/>
      <c r="AL147" s="27"/>
      <c r="AM147" s="27"/>
      <c r="AN147" s="26"/>
      <c r="AO147" s="27"/>
      <c r="AP147" s="27"/>
      <c r="AQ147" s="40"/>
      <c r="AR147" s="26"/>
      <c r="AS147" s="27"/>
      <c r="AT147" s="25"/>
      <c r="AU147" s="40"/>
      <c r="AV147" s="27"/>
      <c r="AW147" s="27"/>
      <c r="AX147" s="26"/>
      <c r="AY147" s="40"/>
      <c r="AZ147" s="27"/>
      <c r="BA147" s="27"/>
      <c r="BB147" s="26"/>
    </row>
    <row r="148" spans="1:54" x14ac:dyDescent="0.2">
      <c r="A148" s="12" t="s">
        <v>74</v>
      </c>
      <c r="B148" s="32">
        <f>IF(SUM(B149:B150)=0,"",SUM(B149:B150))</f>
        <v>8.3039248303333577E-2</v>
      </c>
      <c r="C148" s="43" t="str">
        <f>IF(SUM(C149:C150)=0,"",SUM(C149:C150))</f>
        <v/>
      </c>
      <c r="D148" s="32">
        <f t="shared" ref="D148" si="1012">IF(SUM(D149:D150)=0,"",SUM(D149:D150))</f>
        <v>0.12643641349250281</v>
      </c>
      <c r="E148" s="32">
        <f t="shared" ref="E148" si="1013">IF(SUM(E149:E150)=0,"",SUM(E149:E150))</f>
        <v>3.8165109044505346E-2</v>
      </c>
      <c r="F148" s="43" t="str">
        <f t="shared" ref="F148" si="1014">IF(SUM(F149:F150)=0,"",SUM(F149:F150))</f>
        <v/>
      </c>
      <c r="G148" s="32" t="str">
        <f t="shared" ref="G148" si="1015">IF(SUM(G149:G150)=0,"",SUM(G149:G150))</f>
        <v/>
      </c>
      <c r="H148" s="32">
        <f t="shared" ref="H148" si="1016">IF(SUM(H149:H150)=0,"",SUM(H149:H150))</f>
        <v>8.7457548760780074E-2</v>
      </c>
      <c r="I148" s="32">
        <f t="shared" ref="I148" si="1017">IF(SUM(I149:I150)=0,"",SUM(I149:I150))</f>
        <v>9.2934217045861134E-2</v>
      </c>
      <c r="J148" s="32">
        <f t="shared" ref="J148" si="1018">IF(SUM(J149:J150)=0,"",SUM(J149:J150))</f>
        <v>7.6006182225436522E-2</v>
      </c>
      <c r="K148" s="32">
        <f t="shared" ref="K148" si="1019">IF(SUM(K149:K150)=0,"",SUM(K149:K150))</f>
        <v>0.11121682379195595</v>
      </c>
      <c r="L148" s="32">
        <f t="shared" ref="L148" si="1020">IF(SUM(L149:L150)=0,"",SUM(L149:L150))</f>
        <v>0.11333182840572172</v>
      </c>
      <c r="M148" s="32">
        <f t="shared" ref="M148" si="1021">IF(SUM(M149:M150)=0,"",SUM(M149:M150))</f>
        <v>4.9397460975835417E-2</v>
      </c>
      <c r="N148" s="32">
        <f t="shared" ref="N148" si="1022">IF(SUM(N149:N150)=0,"",SUM(N149:N150))</f>
        <v>2.7679784208702155E-2</v>
      </c>
      <c r="O148" s="43" t="str">
        <f t="shared" ref="O148" si="1023">IF(SUM(O149:O150)=0,"",SUM(O149:O150))</f>
        <v/>
      </c>
      <c r="P148" s="32">
        <f t="shared" ref="P148" si="1024">IF(SUM(P149:P150)=0,"",SUM(P149:P150))</f>
        <v>0.11067995970004263</v>
      </c>
      <c r="Q148" s="32">
        <f t="shared" ref="Q148" si="1025">IF(SUM(Q149:Q150)=0,"",SUM(Q149:Q150))</f>
        <v>7.3389626367375518E-2</v>
      </c>
      <c r="R148" s="43" t="str">
        <f t="shared" ref="R148" si="1026">IF(SUM(R149:R150)=0,"",SUM(R149:R150))</f>
        <v/>
      </c>
      <c r="S148" s="32">
        <f t="shared" ref="S148" si="1027">IF(SUM(S149:S150)=0,"",SUM(S149:S150))</f>
        <v>4.5728894094850175E-2</v>
      </c>
      <c r="T148" s="32">
        <f t="shared" ref="T148" si="1028">IF(SUM(T149:T150)=0,"",SUM(T149:T150))</f>
        <v>0.10215578002289503</v>
      </c>
      <c r="U148" s="32">
        <f t="shared" ref="U148" si="1029">IF(SUM(U149:U150)=0,"",SUM(U149:U150))</f>
        <v>6.1670220043563914E-2</v>
      </c>
      <c r="V148" s="32">
        <f t="shared" ref="V148" si="1030">IF(SUM(V149:V150)=0,"",SUM(V149:V150))</f>
        <v>5.0119924874874461E-2</v>
      </c>
      <c r="W148" s="32" t="str">
        <f t="shared" ref="W148" si="1031">IF(SUM(W149:W150)=0,"",SUM(W149:W150))</f>
        <v/>
      </c>
      <c r="X148" s="32">
        <f t="shared" ref="X148" si="1032">IF(SUM(X149:X150)=0,"",SUM(X149:X150))</f>
        <v>0.10411302476917306</v>
      </c>
      <c r="Y148" s="32">
        <f t="shared" ref="Y148" si="1033">IF(SUM(Y149:Y150)=0,"",SUM(Y149:Y150))</f>
        <v>0.22417544656669039</v>
      </c>
      <c r="Z148" s="32">
        <f t="shared" ref="Z148" si="1034">IF(SUM(Z149:Z150)=0,"",SUM(Z149:Z150))</f>
        <v>7.6727620912486985E-2</v>
      </c>
      <c r="AA148" s="43" t="str">
        <f t="shared" ref="AA148" si="1035">IF(SUM(AA149:AA150)=0,"",SUM(AA149:AA150))</f>
        <v/>
      </c>
      <c r="AB148" s="32">
        <f t="shared" ref="AB148" si="1036">IF(SUM(AB149:AB150)=0,"",SUM(AB149:AB150))</f>
        <v>9.7656343255427575E-2</v>
      </c>
      <c r="AC148" s="32">
        <f t="shared" ref="AC148" si="1037">IF(SUM(AC149:AC150)=0,"",SUM(AC149:AC150))</f>
        <v>7.623868417607535E-2</v>
      </c>
      <c r="AD148" s="32">
        <f t="shared" ref="AD148" si="1038">IF(SUM(AD149:AD150)=0,"",SUM(AD149:AD150))</f>
        <v>5.606478400131424E-2</v>
      </c>
      <c r="AE148" s="32">
        <f t="shared" ref="AE148" si="1039">IF(SUM(AE149:AE150)=0,"",SUM(AE149:AE150))</f>
        <v>0.23456931903313191</v>
      </c>
      <c r="AF148" s="32">
        <f t="shared" ref="AF148" si="1040">IF(SUM(AF149:AF150)=0,"",SUM(AF149:AF150))</f>
        <v>6.4310481491714241E-2</v>
      </c>
      <c r="AG148" s="32">
        <f t="shared" ref="AG148" si="1041">IF(SUM(AG149:AG150)=0,"",SUM(AG149:AG150))</f>
        <v>5.611817668554387E-2</v>
      </c>
      <c r="AH148" s="43" t="str">
        <f t="shared" ref="AH148" si="1042">IF(SUM(AH149:AH150)=0,"",SUM(AH149:AH150))</f>
        <v/>
      </c>
      <c r="AI148" s="32">
        <f t="shared" ref="AI148" si="1043">IF(SUM(AI149:AI150)=0,"",SUM(AI149:AI150))</f>
        <v>0.10893170195432877</v>
      </c>
      <c r="AJ148" s="32">
        <f t="shared" ref="AJ148" si="1044">IF(SUM(AJ149:AJ150)=0,"",SUM(AJ149:AJ150))</f>
        <v>5.8496489941677679E-2</v>
      </c>
      <c r="AK148" s="32">
        <f t="shared" ref="AK148" si="1045">IF(SUM(AK149:AK150)=0,"",SUM(AK149:AK150))</f>
        <v>4.5843420010237085E-2</v>
      </c>
      <c r="AL148" s="32">
        <f t="shared" ref="AL148" si="1046">IF(SUM(AL149:AL150)=0,"",SUM(AL149:AL150))</f>
        <v>3.7300383368137534E-2</v>
      </c>
      <c r="AM148" s="32">
        <f t="shared" ref="AM148" si="1047">IF(SUM(AM149:AM150)=0,"",SUM(AM149:AM150))</f>
        <v>9.4197661491188078E-2</v>
      </c>
      <c r="AN148" s="32">
        <f t="shared" ref="AN148" si="1048">IF(SUM(AN149:AN150)=0,"",SUM(AN149:AN150))</f>
        <v>0.35611524648206072</v>
      </c>
      <c r="AO148" s="32">
        <f t="shared" ref="AO148" si="1049">IF(SUM(AO149:AO150)=0,"",SUM(AO149:AO150))</f>
        <v>0.36705395046608447</v>
      </c>
      <c r="AP148" s="32">
        <f t="shared" ref="AP148" si="1050">IF(SUM(AP149:AP150)=0,"",SUM(AP149:AP150))</f>
        <v>1.2901070119150008E-2</v>
      </c>
      <c r="AQ148" s="43" t="str">
        <f t="shared" ref="AQ148" si="1051">IF(SUM(AQ149:AQ150)=0,"",SUM(AQ149:AQ150))</f>
        <v/>
      </c>
      <c r="AR148" s="32">
        <f t="shared" ref="AR148" si="1052">IF(SUM(AR149:AR150)=0,"",SUM(AR149:AR150))</f>
        <v>2.3191906468086949E-2</v>
      </c>
      <c r="AS148" s="32">
        <f t="shared" ref="AS148" si="1053">IF(SUM(AS149:AS150)=0,"",SUM(AS149:AS150))</f>
        <v>9.6575114653549565E-2</v>
      </c>
      <c r="AT148" s="32">
        <f t="shared" ref="AT148" si="1054">IF(SUM(AT149:AT150)=0,"",SUM(AT149:AT150))</f>
        <v>0.12494445515296093</v>
      </c>
      <c r="AU148" s="43" t="str">
        <f t="shared" ref="AU148" si="1055">IF(SUM(AU149:AU150)=0,"",SUM(AU149:AU150))</f>
        <v/>
      </c>
      <c r="AV148" s="32">
        <f t="shared" ref="AV148" si="1056">IF(SUM(AV149:AV150)=0,"",SUM(AV149:AV150))</f>
        <v>0.12756413628812241</v>
      </c>
      <c r="AW148" s="32">
        <f t="shared" ref="AW148" si="1057">IF(SUM(AW149:AW150)=0,"",SUM(AW149:AW150))</f>
        <v>5.394885503709286E-2</v>
      </c>
      <c r="AX148" s="32">
        <f t="shared" ref="AX148" si="1058">IF(SUM(AX149:AX150)=0,"",SUM(AX149:AX150))</f>
        <v>8.2740808308672018E-2</v>
      </c>
      <c r="AY148" s="43" t="str">
        <f t="shared" ref="AY148" si="1059">IF(SUM(AY149:AY150)=0,"",SUM(AY149:AY150))</f>
        <v/>
      </c>
      <c r="AZ148" s="32">
        <f t="shared" ref="AZ148" si="1060">IF(SUM(AZ149:AZ150)=0,"",SUM(AZ149:AZ150))</f>
        <v>8.8526142033856281E-2</v>
      </c>
      <c r="BA148" s="32">
        <f t="shared" ref="BA148" si="1061">IF(SUM(BA149:BA150)=0,"",SUM(BA149:BA150))</f>
        <v>4.4790823190311461E-2</v>
      </c>
      <c r="BB148" s="32">
        <f t="shared" ref="BB148" si="1062">IF(SUM(BB149:BB150)=0,"",SUM(BB149:BB150))</f>
        <v>0.1056621518220234</v>
      </c>
    </row>
    <row r="149" spans="1:54" x14ac:dyDescent="0.2">
      <c r="A149" s="11" t="s">
        <v>39</v>
      </c>
      <c r="B149" s="30">
        <v>3.0841098880057836E-2</v>
      </c>
      <c r="C149" s="41"/>
      <c r="D149" s="30">
        <v>5.1731709408504127E-2</v>
      </c>
      <c r="E149" s="30">
        <v>8.7683144462301944E-3</v>
      </c>
      <c r="F149" s="41"/>
      <c r="G149" s="30">
        <v>0</v>
      </c>
      <c r="H149" s="30">
        <v>4.8534927458587937E-2</v>
      </c>
      <c r="I149" s="30">
        <v>6.168469020183856E-2</v>
      </c>
      <c r="J149" s="30">
        <v>2.6170216809220114E-2</v>
      </c>
      <c r="K149" s="30">
        <v>5.143892072471546E-2</v>
      </c>
      <c r="L149" s="30">
        <v>1.5591896737029112E-2</v>
      </c>
      <c r="M149" s="30">
        <v>0</v>
      </c>
      <c r="N149" s="30">
        <v>0</v>
      </c>
      <c r="O149" s="41"/>
      <c r="P149" s="30">
        <v>5.1398481252415355E-2</v>
      </c>
      <c r="Q149" s="30">
        <v>2.3664331066845939E-2</v>
      </c>
      <c r="R149" s="41"/>
      <c r="S149" s="30">
        <v>1.64223713145994E-2</v>
      </c>
      <c r="T149" s="30">
        <v>4.313891933440072E-2</v>
      </c>
      <c r="U149" s="30">
        <v>1.5874926440213006E-2</v>
      </c>
      <c r="V149" s="30">
        <v>0</v>
      </c>
      <c r="W149" s="30">
        <v>0</v>
      </c>
      <c r="X149" s="30">
        <v>4.0363949043732042E-2</v>
      </c>
      <c r="Y149" s="30">
        <v>7.5558112417075551E-2</v>
      </c>
      <c r="Z149" s="30">
        <v>4.7320997446664785E-2</v>
      </c>
      <c r="AA149" s="41"/>
      <c r="AB149" s="30">
        <v>2.2408330763251522E-2</v>
      </c>
      <c r="AC149" s="30">
        <v>4.5093650815111005E-2</v>
      </c>
      <c r="AD149" s="30">
        <v>8.9705810265863269E-3</v>
      </c>
      <c r="AE149" s="30">
        <v>0.16567252368895771</v>
      </c>
      <c r="AF149" s="30">
        <v>2.6755729640244631E-2</v>
      </c>
      <c r="AG149" s="30">
        <v>5.611817668554387E-2</v>
      </c>
      <c r="AH149" s="41"/>
      <c r="AI149" s="30">
        <v>2.850550979745925E-2</v>
      </c>
      <c r="AJ149" s="30">
        <v>2.23031889100852E-2</v>
      </c>
      <c r="AK149" s="30">
        <v>1.4539171140383143E-2</v>
      </c>
      <c r="AL149" s="30">
        <v>3.4239495969268638E-3</v>
      </c>
      <c r="AM149" s="30">
        <v>6.5411686041064204E-2</v>
      </c>
      <c r="AN149" s="30">
        <v>3.9418411990046094E-2</v>
      </c>
      <c r="AO149" s="30">
        <v>0.19302590250592871</v>
      </c>
      <c r="AP149" s="30">
        <v>1.2901070119150008E-2</v>
      </c>
      <c r="AQ149" s="41"/>
      <c r="AR149" s="30">
        <v>5.8119554904579474E-3</v>
      </c>
      <c r="AS149" s="30">
        <v>3.9541192972112199E-2</v>
      </c>
      <c r="AT149" s="30">
        <v>4.4466077140089134E-2</v>
      </c>
      <c r="AU149" s="41"/>
      <c r="AV149" s="30">
        <v>4.0889972800366547E-2</v>
      </c>
      <c r="AW149" s="30">
        <v>1.4622598402643568E-2</v>
      </c>
      <c r="AX149" s="30">
        <v>4.3826322864694373E-2</v>
      </c>
      <c r="AY149" s="41"/>
      <c r="AZ149" s="30">
        <v>1.9918451111844298E-2</v>
      </c>
      <c r="BA149" s="30">
        <v>1.3831652342546115E-2</v>
      </c>
      <c r="BB149" s="30">
        <v>5.3608479847756872E-2</v>
      </c>
    </row>
    <row r="150" spans="1:54" x14ac:dyDescent="0.2">
      <c r="A150" s="11" t="s">
        <v>40</v>
      </c>
      <c r="B150" s="30">
        <v>5.219814942327574E-2</v>
      </c>
      <c r="C150" s="41"/>
      <c r="D150" s="30">
        <v>7.4704704083998694E-2</v>
      </c>
      <c r="E150" s="30">
        <v>2.9396794598275152E-2</v>
      </c>
      <c r="F150" s="41"/>
      <c r="G150" s="30">
        <v>0</v>
      </c>
      <c r="H150" s="30">
        <v>3.8922621302192144E-2</v>
      </c>
      <c r="I150" s="30">
        <v>3.1249526844022581E-2</v>
      </c>
      <c r="J150" s="30">
        <v>4.9835965416216411E-2</v>
      </c>
      <c r="K150" s="30">
        <v>5.9777903067240491E-2</v>
      </c>
      <c r="L150" s="30">
        <v>9.7739931668692603E-2</v>
      </c>
      <c r="M150" s="30">
        <v>4.9397460975835417E-2</v>
      </c>
      <c r="N150" s="30">
        <v>2.7679784208702155E-2</v>
      </c>
      <c r="O150" s="41"/>
      <c r="P150" s="30">
        <v>5.9281478447627274E-2</v>
      </c>
      <c r="Q150" s="30">
        <v>4.9725295300529576E-2</v>
      </c>
      <c r="R150" s="41"/>
      <c r="S150" s="30">
        <v>2.9306522780250772E-2</v>
      </c>
      <c r="T150" s="30">
        <v>5.9016860688494314E-2</v>
      </c>
      <c r="U150" s="30">
        <v>4.5795293603350912E-2</v>
      </c>
      <c r="V150" s="30">
        <v>5.0119924874874461E-2</v>
      </c>
      <c r="W150" s="30">
        <v>0</v>
      </c>
      <c r="X150" s="30">
        <v>6.3749075725441015E-2</v>
      </c>
      <c r="Y150" s="30">
        <v>0.14861733414961484</v>
      </c>
      <c r="Z150" s="30">
        <v>2.9406623465822197E-2</v>
      </c>
      <c r="AA150" s="41"/>
      <c r="AB150" s="30">
        <v>7.5248012492176053E-2</v>
      </c>
      <c r="AC150" s="30">
        <v>3.1145033360964351E-2</v>
      </c>
      <c r="AD150" s="30">
        <v>4.7094202974727911E-2</v>
      </c>
      <c r="AE150" s="30">
        <v>6.88967953441742E-2</v>
      </c>
      <c r="AF150" s="30">
        <v>3.7554751851469614E-2</v>
      </c>
      <c r="AG150" s="30">
        <v>0</v>
      </c>
      <c r="AH150" s="41"/>
      <c r="AI150" s="30">
        <v>8.0426192156869525E-2</v>
      </c>
      <c r="AJ150" s="30">
        <v>3.6193301031592483E-2</v>
      </c>
      <c r="AK150" s="30">
        <v>3.1304248869853946E-2</v>
      </c>
      <c r="AL150" s="30">
        <v>3.3876433771210669E-2</v>
      </c>
      <c r="AM150" s="30">
        <v>2.8785975450123874E-2</v>
      </c>
      <c r="AN150" s="30">
        <v>0.31669683449201463</v>
      </c>
      <c r="AO150" s="30">
        <v>0.17402804796015578</v>
      </c>
      <c r="AP150" s="30">
        <v>0</v>
      </c>
      <c r="AQ150" s="41"/>
      <c r="AR150" s="30">
        <v>1.7379950977629004E-2</v>
      </c>
      <c r="AS150" s="30">
        <v>5.7033921681437366E-2</v>
      </c>
      <c r="AT150" s="30">
        <v>8.047837801287179E-2</v>
      </c>
      <c r="AU150" s="41"/>
      <c r="AV150" s="30">
        <v>8.6674163487755876E-2</v>
      </c>
      <c r="AW150" s="30">
        <v>3.9326256634449296E-2</v>
      </c>
      <c r="AX150" s="30">
        <v>3.8914485443977645E-2</v>
      </c>
      <c r="AY150" s="41"/>
      <c r="AZ150" s="30">
        <v>6.860769092201198E-2</v>
      </c>
      <c r="BA150" s="30">
        <v>3.0959170847765349E-2</v>
      </c>
      <c r="BB150" s="30">
        <v>5.2053671974266538E-2</v>
      </c>
    </row>
    <row r="151" spans="1:54" x14ac:dyDescent="0.2">
      <c r="A151" s="11" t="s">
        <v>41</v>
      </c>
      <c r="B151" s="30">
        <v>0.13904646359995468</v>
      </c>
      <c r="C151" s="41"/>
      <c r="D151" s="30">
        <v>0.16682115521450364</v>
      </c>
      <c r="E151" s="30">
        <v>0.11448862829826051</v>
      </c>
      <c r="F151" s="41"/>
      <c r="G151" s="30">
        <v>8.0518315341439772E-2</v>
      </c>
      <c r="H151" s="30">
        <v>0.25823983059642885</v>
      </c>
      <c r="I151" s="30">
        <v>0.18565263809024435</v>
      </c>
      <c r="J151" s="30">
        <v>0.18860807405948929</v>
      </c>
      <c r="K151" s="30">
        <v>0.10824911052671969</v>
      </c>
      <c r="L151" s="30">
        <v>0.12328393437624986</v>
      </c>
      <c r="M151" s="30">
        <v>4.584663425432832E-2</v>
      </c>
      <c r="N151" s="30">
        <v>4.2557104239307419E-2</v>
      </c>
      <c r="O151" s="41"/>
      <c r="P151" s="30">
        <v>0.1427499902543313</v>
      </c>
      <c r="Q151" s="30">
        <v>0.13775352900317281</v>
      </c>
      <c r="R151" s="41"/>
      <c r="S151" s="30">
        <v>0.11329699583609475</v>
      </c>
      <c r="T151" s="30">
        <v>0.18489572846441765</v>
      </c>
      <c r="U151" s="30">
        <v>0.18175404417898583</v>
      </c>
      <c r="V151" s="30">
        <v>0.11353630137215928</v>
      </c>
      <c r="W151" s="30">
        <v>9.592234082865389E-2</v>
      </c>
      <c r="X151" s="30">
        <v>0.15132427719225991</v>
      </c>
      <c r="Y151" s="30">
        <v>8.5295097117355376E-2</v>
      </c>
      <c r="Z151" s="30">
        <v>0.13928692973341963</v>
      </c>
      <c r="AA151" s="41"/>
      <c r="AB151" s="30">
        <v>0.10582062659555366</v>
      </c>
      <c r="AC151" s="30">
        <v>0.169324610165524</v>
      </c>
      <c r="AD151" s="30">
        <v>3.6632484248121051E-2</v>
      </c>
      <c r="AE151" s="30">
        <v>0.26677407600655373</v>
      </c>
      <c r="AF151" s="30">
        <v>7.3327682509491329E-2</v>
      </c>
      <c r="AG151" s="30">
        <v>0.4710244349446866</v>
      </c>
      <c r="AH151" s="41"/>
      <c r="AI151" s="30">
        <v>8.4974107861044715E-2</v>
      </c>
      <c r="AJ151" s="30">
        <v>0.11783818522111171</v>
      </c>
      <c r="AK151" s="30">
        <v>3.8784052940498692E-2</v>
      </c>
      <c r="AL151" s="30">
        <v>0.18157695933215987</v>
      </c>
      <c r="AM151" s="30">
        <v>0.14235036917333099</v>
      </c>
      <c r="AN151" s="30">
        <v>0.10378637147822199</v>
      </c>
      <c r="AO151" s="30">
        <v>0.24827755932908646</v>
      </c>
      <c r="AP151" s="30">
        <v>0.42484454371899716</v>
      </c>
      <c r="AQ151" s="41"/>
      <c r="AR151" s="30">
        <v>0.1124138793036656</v>
      </c>
      <c r="AS151" s="30">
        <v>0.16715589873297726</v>
      </c>
      <c r="AT151" s="30">
        <v>0.12934968486643275</v>
      </c>
      <c r="AU151" s="41"/>
      <c r="AV151" s="30">
        <v>0.13082231534914582</v>
      </c>
      <c r="AW151" s="30">
        <v>0.10906762440384221</v>
      </c>
      <c r="AX151" s="30">
        <v>0.18207717903550583</v>
      </c>
      <c r="AY151" s="41"/>
      <c r="AZ151" s="30">
        <v>0.12771368257806501</v>
      </c>
      <c r="BA151" s="30">
        <v>0.12481694404342775</v>
      </c>
      <c r="BB151" s="30">
        <v>0.16677355322436918</v>
      </c>
    </row>
    <row r="152" spans="1:54" x14ac:dyDescent="0.2">
      <c r="A152" s="11" t="s">
        <v>42</v>
      </c>
      <c r="B152" s="30">
        <v>0.35821972339982638</v>
      </c>
      <c r="C152" s="41"/>
      <c r="D152" s="30">
        <v>0.33938447596377508</v>
      </c>
      <c r="E152" s="30">
        <v>0.3840198895245015</v>
      </c>
      <c r="F152" s="41"/>
      <c r="G152" s="30">
        <v>0.52857468320371959</v>
      </c>
      <c r="H152" s="30">
        <v>0.3275050822548069</v>
      </c>
      <c r="I152" s="30">
        <v>0.35273493328102312</v>
      </c>
      <c r="J152" s="30">
        <v>0.30585895367720228</v>
      </c>
      <c r="K152" s="30">
        <v>0.30595492959019488</v>
      </c>
      <c r="L152" s="30">
        <v>0.41750178212238126</v>
      </c>
      <c r="M152" s="30">
        <v>0.3779520153369052</v>
      </c>
      <c r="N152" s="30">
        <v>0.44907139882728414</v>
      </c>
      <c r="O152" s="41"/>
      <c r="P152" s="30">
        <v>0.33580287577029633</v>
      </c>
      <c r="Q152" s="30">
        <v>0.3660456473247341</v>
      </c>
      <c r="R152" s="41"/>
      <c r="S152" s="30">
        <v>0.42919191415090102</v>
      </c>
      <c r="T152" s="30">
        <v>0.34927008037641788</v>
      </c>
      <c r="U152" s="30">
        <v>0.39047106585860647</v>
      </c>
      <c r="V152" s="30">
        <v>0.29986469061785309</v>
      </c>
      <c r="W152" s="30">
        <v>0.45515770627229235</v>
      </c>
      <c r="X152" s="30">
        <v>0.30893456048750617</v>
      </c>
      <c r="Y152" s="30">
        <v>0.29117856047790031</v>
      </c>
      <c r="Z152" s="30">
        <v>0.3587200898813111</v>
      </c>
      <c r="AA152" s="41"/>
      <c r="AB152" s="30">
        <v>0.4119825144333637</v>
      </c>
      <c r="AC152" s="30">
        <v>0.3055729875019545</v>
      </c>
      <c r="AD152" s="30">
        <v>0.29731966831418111</v>
      </c>
      <c r="AE152" s="30">
        <v>0.20704706907099438</v>
      </c>
      <c r="AF152" s="30">
        <v>0.44385860198047372</v>
      </c>
      <c r="AG152" s="30">
        <v>0.23855844563860087</v>
      </c>
      <c r="AH152" s="41"/>
      <c r="AI152" s="30">
        <v>0.4362884128041824</v>
      </c>
      <c r="AJ152" s="30">
        <v>0.31593895182857074</v>
      </c>
      <c r="AK152" s="30">
        <v>0.32857510265058082</v>
      </c>
      <c r="AL152" s="30">
        <v>0.36365293448585922</v>
      </c>
      <c r="AM152" s="30">
        <v>0.30400513457899347</v>
      </c>
      <c r="AN152" s="30">
        <v>0</v>
      </c>
      <c r="AO152" s="30">
        <v>0.16946570730649538</v>
      </c>
      <c r="AP152" s="30">
        <v>0.22240712698100795</v>
      </c>
      <c r="AQ152" s="41"/>
      <c r="AR152" s="30">
        <v>0.29892235012733442</v>
      </c>
      <c r="AS152" s="30">
        <v>0.39594280143636718</v>
      </c>
      <c r="AT152" s="30">
        <v>0.36853836909217824</v>
      </c>
      <c r="AU152" s="41"/>
      <c r="AV152" s="30">
        <v>0.38282235436813511</v>
      </c>
      <c r="AW152" s="30">
        <v>0.32762205502631214</v>
      </c>
      <c r="AX152" s="30">
        <v>0.34032917994497897</v>
      </c>
      <c r="AY152" s="41"/>
      <c r="AZ152" s="30">
        <v>0.37926385066563162</v>
      </c>
      <c r="BA152" s="30">
        <v>0.29765576705211072</v>
      </c>
      <c r="BB152" s="30">
        <v>0.3565970666590923</v>
      </c>
    </row>
    <row r="153" spans="1:54" x14ac:dyDescent="0.2">
      <c r="A153" s="11" t="s">
        <v>43</v>
      </c>
      <c r="B153" s="30">
        <v>0.37888735439079857</v>
      </c>
      <c r="C153" s="41"/>
      <c r="D153" s="30">
        <v>0.34502779784053617</v>
      </c>
      <c r="E153" s="30">
        <v>0.40395243086174792</v>
      </c>
      <c r="F153" s="41"/>
      <c r="G153" s="30">
        <v>0.31038868611340076</v>
      </c>
      <c r="H153" s="30">
        <v>0.24506912516119828</v>
      </c>
      <c r="I153" s="30">
        <v>0.3111932161313401</v>
      </c>
      <c r="J153" s="30">
        <v>0.38013404987641553</v>
      </c>
      <c r="K153" s="30">
        <v>0.41995802629070728</v>
      </c>
      <c r="L153" s="30">
        <v>0.34316408216144667</v>
      </c>
      <c r="M153" s="30">
        <v>0.51381074365599044</v>
      </c>
      <c r="N153" s="30">
        <v>0.48069171272470645</v>
      </c>
      <c r="O153" s="41"/>
      <c r="P153" s="30">
        <v>0.37653474804325066</v>
      </c>
      <c r="Q153" s="30">
        <v>0.37970867051006102</v>
      </c>
      <c r="R153" s="41"/>
      <c r="S153" s="30">
        <v>0.39279967077677341</v>
      </c>
      <c r="T153" s="30">
        <v>0.29735376264862573</v>
      </c>
      <c r="U153" s="30">
        <v>0.3237664097487532</v>
      </c>
      <c r="V153" s="30">
        <v>0.51781922603837138</v>
      </c>
      <c r="W153" s="30">
        <v>0.41214959391733114</v>
      </c>
      <c r="X153" s="30">
        <v>0.38762030769702088</v>
      </c>
      <c r="Y153" s="30">
        <v>0.36567986034653699</v>
      </c>
      <c r="Z153" s="30">
        <v>0.37719651710416691</v>
      </c>
      <c r="AA153" s="41"/>
      <c r="AB153" s="30">
        <v>0.37031495680070986</v>
      </c>
      <c r="AC153" s="30">
        <v>0.43063762338556388</v>
      </c>
      <c r="AD153" s="30">
        <v>0.59648905080201509</v>
      </c>
      <c r="AE153" s="30">
        <v>0.25721766760863779</v>
      </c>
      <c r="AF153" s="30">
        <v>0.41133627760949731</v>
      </c>
      <c r="AG153" s="30">
        <v>0.13478704682326365</v>
      </c>
      <c r="AH153" s="41"/>
      <c r="AI153" s="30">
        <v>0.36160618245766935</v>
      </c>
      <c r="AJ153" s="30">
        <v>0.47918533756087189</v>
      </c>
      <c r="AK153" s="30">
        <v>0.57743661268346413</v>
      </c>
      <c r="AL153" s="30">
        <v>0.39010767460093998</v>
      </c>
      <c r="AM153" s="30">
        <v>0.44962572176182442</v>
      </c>
      <c r="AN153" s="30">
        <v>0.54009838203971716</v>
      </c>
      <c r="AO153" s="30">
        <v>0.20191732256434572</v>
      </c>
      <c r="AP153" s="30">
        <v>0.31697035863592488</v>
      </c>
      <c r="AQ153" s="41"/>
      <c r="AR153" s="30">
        <v>0.52672019681957061</v>
      </c>
      <c r="AS153" s="30">
        <v>0.27362774089864988</v>
      </c>
      <c r="AT153" s="30">
        <v>0.36755309513458889</v>
      </c>
      <c r="AU153" s="41"/>
      <c r="AV153" s="30">
        <v>0.34507426032840394</v>
      </c>
      <c r="AW153" s="30">
        <v>0.47077851692828693</v>
      </c>
      <c r="AX153" s="30">
        <v>0.32910741480098715</v>
      </c>
      <c r="AY153" s="41"/>
      <c r="AZ153" s="30">
        <v>0.38288687157713758</v>
      </c>
      <c r="BA153" s="30">
        <v>0.50776768552974694</v>
      </c>
      <c r="BB153" s="30">
        <v>0.29392777328945935</v>
      </c>
    </row>
    <row r="154" spans="1:54" x14ac:dyDescent="0.2">
      <c r="A154" s="13" t="s">
        <v>75</v>
      </c>
      <c r="B154" s="33">
        <f>IF(SUM(B152:B153)="","",SUM(B152:B153))</f>
        <v>0.73710707779062501</v>
      </c>
      <c r="C154" s="44" t="str">
        <f>IF(SUM(C152:C153)=0,"",SUM(C152:C153))</f>
        <v/>
      </c>
      <c r="D154" s="33">
        <f>IF(SUM(D152:D153)=0,"",SUM(D152:D153))</f>
        <v>0.68441227380431124</v>
      </c>
      <c r="E154" s="33">
        <f t="shared" ref="E154" si="1063">IF(SUM(E152:E153)=0,"",SUM(E152:E153))</f>
        <v>0.78797232038624943</v>
      </c>
      <c r="F154" s="44" t="str">
        <f t="shared" ref="F154" si="1064">IF(SUM(F152:F153)=0,"",SUM(F152:F153))</f>
        <v/>
      </c>
      <c r="G154" s="33">
        <f t="shared" ref="G154" si="1065">IF(SUM(G152:G153)=0,"",SUM(G152:G153))</f>
        <v>0.83896336931712034</v>
      </c>
      <c r="H154" s="33">
        <f t="shared" ref="H154" si="1066">IF(SUM(H152:H153)=0,"",SUM(H152:H153))</f>
        <v>0.57257420741600518</v>
      </c>
      <c r="I154" s="33">
        <f t="shared" ref="I154" si="1067">IF(SUM(I152:I153)=0,"",SUM(I152:I153))</f>
        <v>0.66392814941236322</v>
      </c>
      <c r="J154" s="33">
        <f t="shared" ref="J154" si="1068">IF(SUM(J152:J153)=0,"",SUM(J152:J153))</f>
        <v>0.68599300355361781</v>
      </c>
      <c r="K154" s="33">
        <f t="shared" ref="K154" si="1069">IF(SUM(K152:K153)=0,"",SUM(K152:K153))</f>
        <v>0.7259129558809021</v>
      </c>
      <c r="L154" s="33">
        <f t="shared" ref="L154" si="1070">IF(SUM(L152:L153)=0,"",SUM(L152:L153))</f>
        <v>0.76066586428382799</v>
      </c>
      <c r="M154" s="33">
        <f t="shared" ref="M154" si="1071">IF(SUM(M152:M153)=0,"",SUM(M152:M153))</f>
        <v>0.89176275899289559</v>
      </c>
      <c r="N154" s="33">
        <f t="shared" ref="N154" si="1072">IF(SUM(N152:N153)=0,"",SUM(N152:N153))</f>
        <v>0.92976311155199065</v>
      </c>
      <c r="O154" s="44" t="str">
        <f t="shared" ref="O154" si="1073">IF(SUM(O152:O153)=0,"",SUM(O152:O153))</f>
        <v/>
      </c>
      <c r="P154" s="33">
        <f t="shared" ref="P154" si="1074">IF(SUM(P152:P153)=0,"",SUM(P152:P153))</f>
        <v>0.71233762381354704</v>
      </c>
      <c r="Q154" s="33">
        <f t="shared" ref="Q154" si="1075">IF(SUM(Q152:Q153)=0,"",SUM(Q152:Q153))</f>
        <v>0.74575431783479518</v>
      </c>
      <c r="R154" s="44" t="str">
        <f t="shared" ref="R154" si="1076">IF(SUM(R152:R153)=0,"",SUM(R152:R153))</f>
        <v/>
      </c>
      <c r="S154" s="33">
        <f t="shared" ref="S154" si="1077">IF(SUM(S152:S153)=0,"",SUM(S152:S153))</f>
        <v>0.82199158492767443</v>
      </c>
      <c r="T154" s="33">
        <f t="shared" ref="T154" si="1078">IF(SUM(T152:T153)=0,"",SUM(T152:T153))</f>
        <v>0.64662384302504361</v>
      </c>
      <c r="U154" s="33">
        <f t="shared" ref="U154" si="1079">IF(SUM(U152:U153)=0,"",SUM(U152:U153))</f>
        <v>0.71423747560735973</v>
      </c>
      <c r="V154" s="33">
        <f t="shared" ref="V154" si="1080">IF(SUM(V152:V153)=0,"",SUM(V152:V153))</f>
        <v>0.81768391665622442</v>
      </c>
      <c r="W154" s="33">
        <f t="shared" ref="W154" si="1081">IF(SUM(W152:W153)=0,"",SUM(W152:W153))</f>
        <v>0.86730730018962343</v>
      </c>
      <c r="X154" s="33">
        <f t="shared" ref="X154" si="1082">IF(SUM(X152:X153)=0,"",SUM(X152:X153))</f>
        <v>0.69655486818452705</v>
      </c>
      <c r="Y154" s="33">
        <f t="shared" ref="Y154" si="1083">IF(SUM(Y152:Y153)=0,"",SUM(Y152:Y153))</f>
        <v>0.65685842082443724</v>
      </c>
      <c r="Z154" s="33">
        <f t="shared" ref="Z154" si="1084">IF(SUM(Z152:Z153)=0,"",SUM(Z152:Z153))</f>
        <v>0.73591660698547801</v>
      </c>
      <c r="AA154" s="44" t="str">
        <f t="shared" ref="AA154" si="1085">IF(SUM(AA152:AA153)=0,"",SUM(AA152:AA153))</f>
        <v/>
      </c>
      <c r="AB154" s="33">
        <f t="shared" ref="AB154" si="1086">IF(SUM(AB152:AB153)=0,"",SUM(AB152:AB153))</f>
        <v>0.78229747123407356</v>
      </c>
      <c r="AC154" s="33">
        <f t="shared" ref="AC154" si="1087">IF(SUM(AC152:AC153)=0,"",SUM(AC152:AC153))</f>
        <v>0.73621061088751838</v>
      </c>
      <c r="AD154" s="33">
        <f t="shared" ref="AD154" si="1088">IF(SUM(AD152:AD153)=0,"",SUM(AD152:AD153))</f>
        <v>0.89380871911619619</v>
      </c>
      <c r="AE154" s="33">
        <f t="shared" ref="AE154" si="1089">IF(SUM(AE152:AE153)=0,"",SUM(AE152:AE153))</f>
        <v>0.4642647366796322</v>
      </c>
      <c r="AF154" s="33">
        <f t="shared" ref="AF154" si="1090">IF(SUM(AF152:AF153)=0,"",SUM(AF152:AF153))</f>
        <v>0.85519487958997109</v>
      </c>
      <c r="AG154" s="33">
        <f t="shared" ref="AG154" si="1091">IF(SUM(AG152:AG153)=0,"",SUM(AG152:AG153))</f>
        <v>0.37334549246186455</v>
      </c>
      <c r="AH154" s="44" t="str">
        <f t="shared" ref="AH154" si="1092">IF(SUM(AH152:AH153)=0,"",SUM(AH152:AH153))</f>
        <v/>
      </c>
      <c r="AI154" s="33">
        <f t="shared" ref="AI154" si="1093">IF(SUM(AI152:AI153)=0,"",SUM(AI152:AI153))</f>
        <v>0.79789459526185169</v>
      </c>
      <c r="AJ154" s="33">
        <f t="shared" ref="AJ154" si="1094">IF(SUM(AJ152:AJ153)=0,"",SUM(AJ152:AJ153))</f>
        <v>0.79512428938944257</v>
      </c>
      <c r="AK154" s="33">
        <f t="shared" ref="AK154" si="1095">IF(SUM(AK152:AK153)=0,"",SUM(AK152:AK153))</f>
        <v>0.90601171533404501</v>
      </c>
      <c r="AL154" s="33">
        <f t="shared" ref="AL154" si="1096">IF(SUM(AL152:AL153)=0,"",SUM(AL152:AL153))</f>
        <v>0.7537606090867992</v>
      </c>
      <c r="AM154" s="33">
        <f t="shared" ref="AM154" si="1097">IF(SUM(AM152:AM153)=0,"",SUM(AM152:AM153))</f>
        <v>0.75363085634081783</v>
      </c>
      <c r="AN154" s="33">
        <f t="shared" ref="AN154" si="1098">IF(SUM(AN152:AN153)=0,"",SUM(AN152:AN153))</f>
        <v>0.54009838203971716</v>
      </c>
      <c r="AO154" s="33">
        <f t="shared" ref="AO154" si="1099">IF(SUM(AO152:AO153)=0,"",SUM(AO152:AO153))</f>
        <v>0.3713830298708411</v>
      </c>
      <c r="AP154" s="33">
        <f t="shared" ref="AP154" si="1100">IF(SUM(AP152:AP153)=0,"",SUM(AP152:AP153))</f>
        <v>0.53937748561693288</v>
      </c>
      <c r="AQ154" s="44" t="str">
        <f t="shared" ref="AQ154" si="1101">IF(SUM(AQ152:AQ153)=0,"",SUM(AQ152:AQ153))</f>
        <v/>
      </c>
      <c r="AR154" s="33">
        <f t="shared" ref="AR154" si="1102">IF(SUM(AR152:AR153)=0,"",SUM(AR152:AR153))</f>
        <v>0.82564254694690509</v>
      </c>
      <c r="AS154" s="33">
        <f t="shared" ref="AS154" si="1103">IF(SUM(AS152:AS153)=0,"",SUM(AS152:AS153))</f>
        <v>0.66957054233501712</v>
      </c>
      <c r="AT154" s="33">
        <f t="shared" ref="AT154" si="1104">IF(SUM(AT152:AT153)=0,"",SUM(AT152:AT153))</f>
        <v>0.73609146422676708</v>
      </c>
      <c r="AU154" s="44" t="str">
        <f t="shared" ref="AU154" si="1105">IF(SUM(AU152:AU153)=0,"",SUM(AU152:AU153))</f>
        <v/>
      </c>
      <c r="AV154" s="33">
        <f t="shared" ref="AV154" si="1106">IF(SUM(AV152:AV153)=0,"",SUM(AV152:AV153))</f>
        <v>0.7278966146965391</v>
      </c>
      <c r="AW154" s="33">
        <f t="shared" ref="AW154" si="1107">IF(SUM(AW152:AW153)=0,"",SUM(AW152:AW153))</f>
        <v>0.79840057195459901</v>
      </c>
      <c r="AX154" s="33">
        <f t="shared" ref="AX154" si="1108">IF(SUM(AX152:AX153)=0,"",SUM(AX152:AX153))</f>
        <v>0.66943659474596617</v>
      </c>
      <c r="AY154" s="44" t="str">
        <f t="shared" ref="AY154" si="1109">IF(SUM(AY152:AY153)=0,"",SUM(AY152:AY153))</f>
        <v/>
      </c>
      <c r="AZ154" s="33">
        <f t="shared" ref="AZ154" si="1110">IF(SUM(AZ152:AZ153)=0,"",SUM(AZ152:AZ153))</f>
        <v>0.76215072224276925</v>
      </c>
      <c r="BA154" s="33">
        <f t="shared" ref="BA154" si="1111">IF(SUM(BA152:BA153)=0,"",SUM(BA152:BA153))</f>
        <v>0.80542345258185766</v>
      </c>
      <c r="BB154" s="33">
        <f t="shared" ref="BB154" si="1112">IF(SUM(BB152:BB153)=0,"",SUM(BB152:BB153))</f>
        <v>0.6505248399485517</v>
      </c>
    </row>
    <row r="155" spans="1:54" x14ac:dyDescent="0.2">
      <c r="A155" s="11" t="s">
        <v>33</v>
      </c>
      <c r="B155" s="30">
        <v>4.0807210306084724E-2</v>
      </c>
      <c r="C155" s="41"/>
      <c r="D155" s="30">
        <v>2.2330157488681668E-2</v>
      </c>
      <c r="E155" s="30">
        <v>5.937394227098499E-2</v>
      </c>
      <c r="F155" s="41"/>
      <c r="G155" s="30">
        <v>8.0518315341439772E-2</v>
      </c>
      <c r="H155" s="30">
        <v>8.1728413226785174E-2</v>
      </c>
      <c r="I155" s="30">
        <v>5.7484995451532246E-2</v>
      </c>
      <c r="J155" s="30">
        <v>4.9392740161456082E-2</v>
      </c>
      <c r="K155" s="30">
        <v>5.462110980042207E-2</v>
      </c>
      <c r="L155" s="30">
        <v>2.718372934200115E-3</v>
      </c>
      <c r="M155" s="30">
        <v>1.2993145776939986E-2</v>
      </c>
      <c r="N155" s="30">
        <v>0</v>
      </c>
      <c r="O155" s="41"/>
      <c r="P155" s="30">
        <v>3.4232426232080941E-2</v>
      </c>
      <c r="Q155" s="30">
        <v>4.3102526794655732E-2</v>
      </c>
      <c r="R155" s="41"/>
      <c r="S155" s="30">
        <v>1.8982525141380616E-2</v>
      </c>
      <c r="T155" s="30">
        <v>6.6324648487644022E-2</v>
      </c>
      <c r="U155" s="30">
        <v>4.2338260170090493E-2</v>
      </c>
      <c r="V155" s="30">
        <v>1.8659857096741915E-2</v>
      </c>
      <c r="W155" s="30">
        <v>3.6770358981722755E-2</v>
      </c>
      <c r="X155" s="30">
        <v>4.8007829854039535E-2</v>
      </c>
      <c r="Y155" s="30">
        <v>3.3671035491516482E-2</v>
      </c>
      <c r="Z155" s="30">
        <v>4.8068842368615819E-2</v>
      </c>
      <c r="AA155" s="41"/>
      <c r="AB155" s="30">
        <v>1.4225558914944446E-2</v>
      </c>
      <c r="AC155" s="30">
        <v>1.822609477088194E-2</v>
      </c>
      <c r="AD155" s="30">
        <v>1.3494012634368877E-2</v>
      </c>
      <c r="AE155" s="30">
        <v>3.439186828068249E-2</v>
      </c>
      <c r="AF155" s="30">
        <v>7.1669564088235587E-3</v>
      </c>
      <c r="AG155" s="30">
        <v>9.9511895907905101E-2</v>
      </c>
      <c r="AH155" s="41"/>
      <c r="AI155" s="30">
        <v>8.1995949227739399E-3</v>
      </c>
      <c r="AJ155" s="30">
        <v>2.8541035447767274E-2</v>
      </c>
      <c r="AK155" s="30">
        <v>9.3608117152196683E-3</v>
      </c>
      <c r="AL155" s="30">
        <v>2.7362048212903507E-2</v>
      </c>
      <c r="AM155" s="30">
        <v>9.8211129946628867E-3</v>
      </c>
      <c r="AN155" s="30">
        <v>0</v>
      </c>
      <c r="AO155" s="30">
        <v>1.3285460333988077E-2</v>
      </c>
      <c r="AP155" s="30">
        <v>2.2876900544920094E-2</v>
      </c>
      <c r="AQ155" s="41"/>
      <c r="AR155" s="30">
        <v>3.8751667281342016E-2</v>
      </c>
      <c r="AS155" s="30">
        <v>6.6698444278455879E-2</v>
      </c>
      <c r="AT155" s="30">
        <v>9.6143957538378684E-3</v>
      </c>
      <c r="AU155" s="41"/>
      <c r="AV155" s="30">
        <v>1.3716933666192085E-2</v>
      </c>
      <c r="AW155" s="30">
        <v>3.8582948604465171E-2</v>
      </c>
      <c r="AX155" s="30">
        <v>6.5745417909856288E-2</v>
      </c>
      <c r="AY155" s="41"/>
      <c r="AZ155" s="30">
        <v>2.1609453145309109E-2</v>
      </c>
      <c r="BA155" s="30">
        <v>2.4968780184402642E-2</v>
      </c>
      <c r="BB155" s="30">
        <v>7.7039455005056073E-2</v>
      </c>
    </row>
    <row r="156" spans="1:54" x14ac:dyDescent="0.2">
      <c r="A156" s="7" t="s">
        <v>83</v>
      </c>
      <c r="B156" s="25"/>
      <c r="C156" s="40"/>
      <c r="D156" s="26"/>
      <c r="E156" s="27"/>
      <c r="F156" s="40"/>
      <c r="G156" s="26"/>
      <c r="H156" s="27"/>
      <c r="I156" s="27"/>
      <c r="J156" s="27"/>
      <c r="K156" s="27"/>
      <c r="L156" s="27"/>
      <c r="M156" s="27"/>
      <c r="N156" s="25"/>
      <c r="O156" s="40"/>
      <c r="P156" s="26"/>
      <c r="Q156" s="25"/>
      <c r="R156" s="40"/>
      <c r="S156" s="26"/>
      <c r="T156" s="27"/>
      <c r="U156" s="27"/>
      <c r="V156" s="27"/>
      <c r="W156" s="27"/>
      <c r="X156" s="27"/>
      <c r="Y156" s="27"/>
      <c r="Z156" s="25"/>
      <c r="AA156" s="40"/>
      <c r="AB156" s="25"/>
      <c r="AC156" s="26"/>
      <c r="AD156" s="27"/>
      <c r="AE156" s="27"/>
      <c r="AF156" s="27"/>
      <c r="AG156" s="27"/>
      <c r="AH156" s="40"/>
      <c r="AI156" s="25"/>
      <c r="AJ156" s="27"/>
      <c r="AK156" s="27"/>
      <c r="AL156" s="27"/>
      <c r="AM156" s="27"/>
      <c r="AN156" s="26"/>
      <c r="AO156" s="27"/>
      <c r="AP156" s="27"/>
      <c r="AQ156" s="40"/>
      <c r="AR156" s="26"/>
      <c r="AS156" s="27"/>
      <c r="AT156" s="25"/>
      <c r="AU156" s="40"/>
      <c r="AV156" s="27"/>
      <c r="AW156" s="27"/>
      <c r="AX156" s="26"/>
      <c r="AY156" s="40"/>
      <c r="AZ156" s="27"/>
      <c r="BA156" s="27"/>
      <c r="BB156" s="26"/>
    </row>
    <row r="157" spans="1:54" x14ac:dyDescent="0.2">
      <c r="A157" s="12" t="s">
        <v>74</v>
      </c>
      <c r="B157" s="32">
        <f>IF(SUM(B158:B159)=0,"",SUM(B158:B159))</f>
        <v>8.8056609150075682E-2</v>
      </c>
      <c r="C157" s="43" t="str">
        <f>IF(SUM(C158:C159)=0,"",SUM(C158:C159))</f>
        <v/>
      </c>
      <c r="D157" s="32">
        <f t="shared" ref="D157" si="1113">IF(SUM(D158:D159)=0,"",SUM(D158:D159))</f>
        <v>0.12091933812008041</v>
      </c>
      <c r="E157" s="32">
        <f t="shared" ref="E157" si="1114">IF(SUM(E158:E159)=0,"",SUM(E158:E159))</f>
        <v>5.6958270813738887E-2</v>
      </c>
      <c r="F157" s="43" t="str">
        <f t="shared" ref="F157" si="1115">IF(SUM(F158:F159)=0,"",SUM(F158:F159))</f>
        <v/>
      </c>
      <c r="G157" s="32">
        <f t="shared" ref="G157" si="1116">IF(SUM(G158:G159)=0,"",SUM(G158:G159))</f>
        <v>8.0518315341439772E-2</v>
      </c>
      <c r="H157" s="32">
        <f t="shared" ref="H157" si="1117">IF(SUM(H158:H159)=0,"",SUM(H158:H159))</f>
        <v>0.12693170370822018</v>
      </c>
      <c r="I157" s="32">
        <f t="shared" ref="I157" si="1118">IF(SUM(I158:I159)=0,"",SUM(I158:I159))</f>
        <v>6.087324387537428E-2</v>
      </c>
      <c r="J157" s="32">
        <f t="shared" ref="J157" si="1119">IF(SUM(J158:J159)=0,"",SUM(J158:J159))</f>
        <v>0.10625519503808444</v>
      </c>
      <c r="K157" s="32">
        <f t="shared" ref="K157" si="1120">IF(SUM(K158:K159)=0,"",SUM(K158:K159))</f>
        <v>0.14139379163318919</v>
      </c>
      <c r="L157" s="32">
        <f t="shared" ref="L157" si="1121">IF(SUM(L158:L159)=0,"",SUM(L158:L159))</f>
        <v>0.1074222446052622</v>
      </c>
      <c r="M157" s="32">
        <f t="shared" ref="M157" si="1122">IF(SUM(M158:M159)=0,"",SUM(M158:M159))</f>
        <v>2.7558667672271102E-2</v>
      </c>
      <c r="N157" s="32" t="str">
        <f t="shared" ref="N157" si="1123">IF(SUM(N158:N159)=0,"",SUM(N158:N159))</f>
        <v/>
      </c>
      <c r="O157" s="43" t="str">
        <f t="shared" ref="O157" si="1124">IF(SUM(O158:O159)=0,"",SUM(O158:O159))</f>
        <v/>
      </c>
      <c r="P157" s="32">
        <f t="shared" ref="P157" si="1125">IF(SUM(P158:P159)=0,"",SUM(P158:P159))</f>
        <v>0.13072262944191143</v>
      </c>
      <c r="Q157" s="32">
        <f t="shared" ref="Q157" si="1126">IF(SUM(Q158:Q159)=0,"",SUM(Q158:Q159))</f>
        <v>7.3161516204777968E-2</v>
      </c>
      <c r="R157" s="43" t="str">
        <f t="shared" ref="R157" si="1127">IF(SUM(R158:R159)=0,"",SUM(R158:R159))</f>
        <v/>
      </c>
      <c r="S157" s="32">
        <f t="shared" ref="S157" si="1128">IF(SUM(S158:S159)=0,"",SUM(S158:S159))</f>
        <v>7.9913138897278441E-2</v>
      </c>
      <c r="T157" s="32">
        <f t="shared" ref="T157" si="1129">IF(SUM(T158:T159)=0,"",SUM(T158:T159))</f>
        <v>0.10390858532873692</v>
      </c>
      <c r="U157" s="32">
        <f t="shared" ref="U157" si="1130">IF(SUM(U158:U159)=0,"",SUM(U158:U159))</f>
        <v>6.639449073875324E-2</v>
      </c>
      <c r="V157" s="32">
        <f t="shared" ref="V157" si="1131">IF(SUM(V158:V159)=0,"",SUM(V158:V159))</f>
        <v>1.3727781292820644E-2</v>
      </c>
      <c r="W157" s="32">
        <f t="shared" ref="W157" si="1132">IF(SUM(W158:W159)=0,"",SUM(W158:W159))</f>
        <v>1.1789032922666467E-2</v>
      </c>
      <c r="X157" s="32">
        <f t="shared" ref="X157" si="1133">IF(SUM(X158:X159)=0,"",SUM(X158:X159))</f>
        <v>0.10730164864721095</v>
      </c>
      <c r="Y157" s="32">
        <f t="shared" ref="Y157" si="1134">IF(SUM(Y158:Y159)=0,"",SUM(Y158:Y159))</f>
        <v>0.15321918980084553</v>
      </c>
      <c r="Z157" s="32">
        <f t="shared" ref="Z157" si="1135">IF(SUM(Z158:Z159)=0,"",SUM(Z158:Z159))</f>
        <v>0.1378282655942395</v>
      </c>
      <c r="AA157" s="43" t="str">
        <f t="shared" ref="AA157" si="1136">IF(SUM(AA158:AA159)=0,"",SUM(AA158:AA159))</f>
        <v/>
      </c>
      <c r="AB157" s="32">
        <f t="shared" ref="AB157" si="1137">IF(SUM(AB158:AB159)=0,"",SUM(AB158:AB159))</f>
        <v>0.10597288906648022</v>
      </c>
      <c r="AC157" s="32">
        <f t="shared" ref="AC157" si="1138">IF(SUM(AC158:AC159)=0,"",SUM(AC158:AC159))</f>
        <v>7.156253219579059E-2</v>
      </c>
      <c r="AD157" s="32">
        <f t="shared" ref="AD157" si="1139">IF(SUM(AD158:AD159)=0,"",SUM(AD158:AD159))</f>
        <v>6.2030355774261775E-2</v>
      </c>
      <c r="AE157" s="32">
        <f t="shared" ref="AE157" si="1140">IF(SUM(AE158:AE159)=0,"",SUM(AE158:AE159))</f>
        <v>0.20265037059526975</v>
      </c>
      <c r="AF157" s="32">
        <f t="shared" ref="AF157" si="1141">IF(SUM(AF158:AF159)=0,"",SUM(AF158:AF159))</f>
        <v>0.10932914380535938</v>
      </c>
      <c r="AG157" s="32">
        <f t="shared" ref="AG157" si="1142">IF(SUM(AG158:AG159)=0,"",SUM(AG158:AG159))</f>
        <v>5.611817668554387E-2</v>
      </c>
      <c r="AH157" s="43" t="str">
        <f t="shared" ref="AH157" si="1143">IF(SUM(AH158:AH159)=0,"",SUM(AH158:AH159))</f>
        <v/>
      </c>
      <c r="AI157" s="32">
        <f t="shared" ref="AI157" si="1144">IF(SUM(AI158:AI159)=0,"",SUM(AI158:AI159))</f>
        <v>0.12160120319855158</v>
      </c>
      <c r="AJ157" s="32">
        <f t="shared" ref="AJ157" si="1145">IF(SUM(AJ158:AJ159)=0,"",SUM(AJ158:AJ159))</f>
        <v>5.006127418018002E-2</v>
      </c>
      <c r="AK157" s="32">
        <f t="shared" ref="AK157" si="1146">IF(SUM(AK158:AK159)=0,"",SUM(AK158:AK159))</f>
        <v>7.9073414458518412E-2</v>
      </c>
      <c r="AL157" s="32">
        <f t="shared" ref="AL157" si="1147">IF(SUM(AL158:AL159)=0,"",SUM(AL158:AL159))</f>
        <v>6.8000351645049556E-2</v>
      </c>
      <c r="AM157" s="32">
        <f t="shared" ref="AM157" si="1148">IF(SUM(AM158:AM159)=0,"",SUM(AM158:AM159))</f>
        <v>8.0217522072642822E-2</v>
      </c>
      <c r="AN157" s="32">
        <f t="shared" ref="AN157" si="1149">IF(SUM(AN158:AN159)=0,"",SUM(AN158:AN159))</f>
        <v>5.3548811043185783E-2</v>
      </c>
      <c r="AO157" s="32">
        <f t="shared" ref="AO157" si="1150">IF(SUM(AO158:AO159)=0,"",SUM(AO158:AO159))</f>
        <v>0.28736156763504106</v>
      </c>
      <c r="AP157" s="32">
        <f t="shared" ref="AP157" si="1151">IF(SUM(AP158:AP159)=0,"",SUM(AP158:AP159))</f>
        <v>1.290107011915001E-2</v>
      </c>
      <c r="AQ157" s="43" t="str">
        <f t="shared" ref="AQ157" si="1152">IF(SUM(AQ158:AQ159)=0,"",SUM(AQ158:AQ159))</f>
        <v/>
      </c>
      <c r="AR157" s="32">
        <f t="shared" ref="AR157" si="1153">IF(SUM(AR158:AR159)=0,"",SUM(AR158:AR159))</f>
        <v>3.0448706388847595E-2</v>
      </c>
      <c r="AS157" s="32">
        <f t="shared" ref="AS157" si="1154">IF(SUM(AS158:AS159)=0,"",SUM(AS158:AS159))</f>
        <v>9.1354817527121462E-2</v>
      </c>
      <c r="AT157" s="32">
        <f t="shared" ref="AT157" si="1155">IF(SUM(AT158:AT159)=0,"",SUM(AT158:AT159))</f>
        <v>0.14088270974343492</v>
      </c>
      <c r="AU157" s="43" t="str">
        <f t="shared" ref="AU157" si="1156">IF(SUM(AU158:AU159)=0,"",SUM(AU158:AU159))</f>
        <v/>
      </c>
      <c r="AV157" s="32">
        <f t="shared" ref="AV157" si="1157">IF(SUM(AV158:AV159)=0,"",SUM(AV158:AV159))</f>
        <v>0.11286361548783447</v>
      </c>
      <c r="AW157" s="32">
        <f t="shared" ref="AW157" si="1158">IF(SUM(AW158:AW159)=0,"",SUM(AW158:AW159))</f>
        <v>5.140602889039219E-2</v>
      </c>
      <c r="AX157" s="32">
        <f t="shared" ref="AX157" si="1159">IF(SUM(AX158:AX159)=0,"",SUM(AX158:AX159))</f>
        <v>0.10294848935386858</v>
      </c>
      <c r="AY157" s="43" t="str">
        <f t="shared" ref="AY157" si="1160">IF(SUM(AY158:AY159)=0,"",SUM(AY158:AY159))</f>
        <v/>
      </c>
      <c r="AZ157" s="32">
        <f t="shared" ref="AZ157" si="1161">IF(SUM(AZ158:AZ159)=0,"",SUM(AZ158:AZ159))</f>
        <v>9.3728105846278914E-2</v>
      </c>
      <c r="BA157" s="32">
        <f t="shared" ref="BA157" si="1162">IF(SUM(BA158:BA159)=0,"",SUM(BA158:BA159))</f>
        <v>3.3399833492458231E-2</v>
      </c>
      <c r="BB157" s="32">
        <f t="shared" ref="BB157" si="1163">IF(SUM(BB158:BB159)=0,"",SUM(BB158:BB159))</f>
        <v>0.12431890415622249</v>
      </c>
    </row>
    <row r="158" spans="1:54" x14ac:dyDescent="0.2">
      <c r="A158" s="11" t="s">
        <v>39</v>
      </c>
      <c r="B158" s="30">
        <v>3.2181848301732451E-2</v>
      </c>
      <c r="C158" s="41"/>
      <c r="D158" s="30">
        <v>4.587629770494403E-2</v>
      </c>
      <c r="E158" s="30">
        <v>1.6817482046965569E-2</v>
      </c>
      <c r="F158" s="41"/>
      <c r="G158" s="30">
        <v>8.0518315341439772E-2</v>
      </c>
      <c r="H158" s="30">
        <v>4.129412264212249E-2</v>
      </c>
      <c r="I158" s="30">
        <v>5.6847108301055535E-2</v>
      </c>
      <c r="J158" s="30">
        <v>2.3629734517754131E-2</v>
      </c>
      <c r="K158" s="30">
        <v>5.7019487555931024E-2</v>
      </c>
      <c r="L158" s="30">
        <v>1.7037300467019574E-2</v>
      </c>
      <c r="M158" s="30">
        <v>0</v>
      </c>
      <c r="N158" s="30">
        <v>0</v>
      </c>
      <c r="O158" s="41"/>
      <c r="P158" s="30">
        <v>5.9343748618606078E-2</v>
      </c>
      <c r="Q158" s="30">
        <v>2.2699383637265841E-2</v>
      </c>
      <c r="R158" s="41"/>
      <c r="S158" s="30">
        <v>2.031836760852895E-2</v>
      </c>
      <c r="T158" s="30">
        <v>4.2851515736713683E-2</v>
      </c>
      <c r="U158" s="30">
        <v>2.0599197135402328E-2</v>
      </c>
      <c r="V158" s="30">
        <v>0</v>
      </c>
      <c r="W158" s="30">
        <v>1.1789032922666467E-2</v>
      </c>
      <c r="X158" s="30">
        <v>3.4219055936010483E-2</v>
      </c>
      <c r="Y158" s="30">
        <v>6.3963262588116396E-2</v>
      </c>
      <c r="Z158" s="30">
        <v>6.07565460118712E-2</v>
      </c>
      <c r="AA158" s="41"/>
      <c r="AB158" s="30">
        <v>3.3916945746271764E-2</v>
      </c>
      <c r="AC158" s="30">
        <v>4.1831952107560813E-2</v>
      </c>
      <c r="AD158" s="30">
        <v>1.9289230076690315E-2</v>
      </c>
      <c r="AE158" s="30">
        <v>3.1265286497177698E-2</v>
      </c>
      <c r="AF158" s="30">
        <v>2.6747452501629208E-2</v>
      </c>
      <c r="AG158" s="30">
        <v>1.4402595094821287E-2</v>
      </c>
      <c r="AH158" s="41"/>
      <c r="AI158" s="30">
        <v>3.0949559975799023E-2</v>
      </c>
      <c r="AJ158" s="30">
        <v>2.3959107817092287E-2</v>
      </c>
      <c r="AK158" s="30">
        <v>3.7365505551105543E-2</v>
      </c>
      <c r="AL158" s="30">
        <v>3.4239495969268638E-3</v>
      </c>
      <c r="AM158" s="30">
        <v>4.9431768799433236E-2</v>
      </c>
      <c r="AN158" s="30">
        <v>5.3471050895825975E-2</v>
      </c>
      <c r="AO158" s="30">
        <v>0.22317930438212855</v>
      </c>
      <c r="AP158" s="30">
        <v>3.3110286219238489E-3</v>
      </c>
      <c r="AQ158" s="41"/>
      <c r="AR158" s="30">
        <v>6.5541951372586138E-3</v>
      </c>
      <c r="AS158" s="30">
        <v>4.7789148489389359E-2</v>
      </c>
      <c r="AT158" s="30">
        <v>3.7534935389357246E-2</v>
      </c>
      <c r="AU158" s="41"/>
      <c r="AV158" s="30">
        <v>3.4900943825095933E-2</v>
      </c>
      <c r="AW158" s="30">
        <v>1.2788906019879712E-2</v>
      </c>
      <c r="AX158" s="30">
        <v>4.2347378114983694E-2</v>
      </c>
      <c r="AY158" s="41"/>
      <c r="AZ158" s="30">
        <v>2.4277752672430451E-2</v>
      </c>
      <c r="BA158" s="30">
        <v>1.3202407039397589E-2</v>
      </c>
      <c r="BB158" s="30">
        <v>5.2688223784607961E-2</v>
      </c>
    </row>
    <row r="159" spans="1:54" x14ac:dyDescent="0.2">
      <c r="A159" s="11" t="s">
        <v>40</v>
      </c>
      <c r="B159" s="30">
        <v>5.5874760848343238E-2</v>
      </c>
      <c r="C159" s="41"/>
      <c r="D159" s="30">
        <v>7.5043040415136375E-2</v>
      </c>
      <c r="E159" s="30">
        <v>4.0140788766773315E-2</v>
      </c>
      <c r="F159" s="41"/>
      <c r="G159" s="30">
        <v>0</v>
      </c>
      <c r="H159" s="30">
        <v>8.5637581066097687E-2</v>
      </c>
      <c r="I159" s="30">
        <v>4.026135574318742E-3</v>
      </c>
      <c r="J159" s="30">
        <v>8.2625460520330304E-2</v>
      </c>
      <c r="K159" s="30">
        <v>8.4374304077258169E-2</v>
      </c>
      <c r="L159" s="30">
        <v>9.0384944138242621E-2</v>
      </c>
      <c r="M159" s="30">
        <v>2.7558667672271102E-2</v>
      </c>
      <c r="N159" s="30">
        <v>0</v>
      </c>
      <c r="O159" s="41"/>
      <c r="P159" s="30">
        <v>7.137888082330536E-2</v>
      </c>
      <c r="Q159" s="30">
        <v>5.0462132567512127E-2</v>
      </c>
      <c r="R159" s="41"/>
      <c r="S159" s="30">
        <v>5.9594771288749487E-2</v>
      </c>
      <c r="T159" s="30">
        <v>6.1057069592023248E-2</v>
      </c>
      <c r="U159" s="30">
        <v>4.5795293603350912E-2</v>
      </c>
      <c r="V159" s="30">
        <v>1.3727781292820644E-2</v>
      </c>
      <c r="W159" s="30">
        <v>0</v>
      </c>
      <c r="X159" s="30">
        <v>7.3082592711200461E-2</v>
      </c>
      <c r="Y159" s="30">
        <v>8.9255927212729153E-2</v>
      </c>
      <c r="Z159" s="30">
        <v>7.7071719582368289E-2</v>
      </c>
      <c r="AA159" s="41"/>
      <c r="AB159" s="30">
        <v>7.2055943320208454E-2</v>
      </c>
      <c r="AC159" s="30">
        <v>2.9730580088229781E-2</v>
      </c>
      <c r="AD159" s="30">
        <v>4.2741125697571457E-2</v>
      </c>
      <c r="AE159" s="30">
        <v>0.17138508409809206</v>
      </c>
      <c r="AF159" s="30">
        <v>8.2581691303730179E-2</v>
      </c>
      <c r="AG159" s="30">
        <v>4.1715581590722584E-2</v>
      </c>
      <c r="AH159" s="41"/>
      <c r="AI159" s="30">
        <v>9.0651643222752556E-2</v>
      </c>
      <c r="AJ159" s="30">
        <v>2.6102166363087733E-2</v>
      </c>
      <c r="AK159" s="30">
        <v>4.1707908907412869E-2</v>
      </c>
      <c r="AL159" s="30">
        <v>6.4576402048122691E-2</v>
      </c>
      <c r="AM159" s="30">
        <v>3.0785753273209586E-2</v>
      </c>
      <c r="AN159" s="30">
        <v>7.7760147359804739E-5</v>
      </c>
      <c r="AO159" s="30">
        <v>6.4182263252912541E-2</v>
      </c>
      <c r="AP159" s="30">
        <v>9.5900414972261601E-3</v>
      </c>
      <c r="AQ159" s="41"/>
      <c r="AR159" s="30">
        <v>2.3894511251588983E-2</v>
      </c>
      <c r="AS159" s="30">
        <v>4.3565669037732097E-2</v>
      </c>
      <c r="AT159" s="30">
        <v>0.10334777435407766</v>
      </c>
      <c r="AU159" s="41"/>
      <c r="AV159" s="30">
        <v>7.7962671662738542E-2</v>
      </c>
      <c r="AW159" s="30">
        <v>3.8617122870512478E-2</v>
      </c>
      <c r="AX159" s="30">
        <v>6.0601111238884883E-2</v>
      </c>
      <c r="AY159" s="41"/>
      <c r="AZ159" s="30">
        <v>6.9450353173848456E-2</v>
      </c>
      <c r="BA159" s="30">
        <v>2.0197426453060642E-2</v>
      </c>
      <c r="BB159" s="30">
        <v>7.1630680371614519E-2</v>
      </c>
    </row>
    <row r="160" spans="1:54" x14ac:dyDescent="0.2">
      <c r="A160" s="11" t="s">
        <v>41</v>
      </c>
      <c r="B160" s="30">
        <v>0.19669132806210873</v>
      </c>
      <c r="C160" s="41"/>
      <c r="D160" s="30">
        <v>0.24129994651888592</v>
      </c>
      <c r="E160" s="30">
        <v>0.15862361058465088</v>
      </c>
      <c r="F160" s="41"/>
      <c r="G160" s="30">
        <v>8.0518315341439772E-2</v>
      </c>
      <c r="H160" s="30">
        <v>0.29984461472738655</v>
      </c>
      <c r="I160" s="30">
        <v>0.26706768667413244</v>
      </c>
      <c r="J160" s="30">
        <v>0.25733994385196868</v>
      </c>
      <c r="K160" s="30">
        <v>0.13493687747141189</v>
      </c>
      <c r="L160" s="30">
        <v>0.20084286760240389</v>
      </c>
      <c r="M160" s="30">
        <v>9.4530462056866313E-2</v>
      </c>
      <c r="N160" s="30">
        <v>0.15095910031073717</v>
      </c>
      <c r="O160" s="41"/>
      <c r="P160" s="30">
        <v>0.17862746036915478</v>
      </c>
      <c r="Q160" s="30">
        <v>0.20299758738504878</v>
      </c>
      <c r="R160" s="41"/>
      <c r="S160" s="30">
        <v>0.17040287907635338</v>
      </c>
      <c r="T160" s="30">
        <v>0.23260808789703974</v>
      </c>
      <c r="U160" s="30">
        <v>0.13001906514496664</v>
      </c>
      <c r="V160" s="30">
        <v>0.22827241968396772</v>
      </c>
      <c r="W160" s="30">
        <v>0.24503640999914328</v>
      </c>
      <c r="X160" s="30">
        <v>0.16406243717072405</v>
      </c>
      <c r="Y160" s="30">
        <v>0.19449305534320738</v>
      </c>
      <c r="Z160" s="30">
        <v>0.19041102536823865</v>
      </c>
      <c r="AA160" s="41"/>
      <c r="AB160" s="30">
        <v>0.17099903685941487</v>
      </c>
      <c r="AC160" s="30">
        <v>0.12627324839193058</v>
      </c>
      <c r="AD160" s="30">
        <v>0.13495488219830551</v>
      </c>
      <c r="AE160" s="30">
        <v>0.23578439384342165</v>
      </c>
      <c r="AF160" s="30">
        <v>0.14443270051975385</v>
      </c>
      <c r="AG160" s="30">
        <v>0.5748950676634248</v>
      </c>
      <c r="AH160" s="41"/>
      <c r="AI160" s="30">
        <v>0.13928097755246246</v>
      </c>
      <c r="AJ160" s="30">
        <v>0.12091107682082411</v>
      </c>
      <c r="AK160" s="30">
        <v>0.15058797193526766</v>
      </c>
      <c r="AL160" s="30">
        <v>0.28550645839761779</v>
      </c>
      <c r="AM160" s="30">
        <v>0.17073789444449436</v>
      </c>
      <c r="AN160" s="30">
        <v>7.6400767808009779E-2</v>
      </c>
      <c r="AO160" s="30">
        <v>0.23231048723217762</v>
      </c>
      <c r="AP160" s="30">
        <v>0.26889355718322111</v>
      </c>
      <c r="AQ160" s="41"/>
      <c r="AR160" s="30">
        <v>0.11316334793279971</v>
      </c>
      <c r="AS160" s="30">
        <v>0.21979479836210128</v>
      </c>
      <c r="AT160" s="30">
        <v>0.24977249568706114</v>
      </c>
      <c r="AU160" s="41"/>
      <c r="AV160" s="30">
        <v>0.2169530327605147</v>
      </c>
      <c r="AW160" s="30">
        <v>0.14706865062954272</v>
      </c>
      <c r="AX160" s="30">
        <v>0.23362686969095317</v>
      </c>
      <c r="AY160" s="41"/>
      <c r="AZ160" s="30">
        <v>0.1772353829640885</v>
      </c>
      <c r="BA160" s="30">
        <v>0.17143554133356456</v>
      </c>
      <c r="BB160" s="30">
        <v>0.23397431424455764</v>
      </c>
    </row>
    <row r="161" spans="1:54" x14ac:dyDescent="0.2">
      <c r="A161" s="11" t="s">
        <v>42</v>
      </c>
      <c r="B161" s="30">
        <v>0.35478490268021667</v>
      </c>
      <c r="C161" s="41"/>
      <c r="D161" s="30">
        <v>0.33970070916304845</v>
      </c>
      <c r="E161" s="30">
        <v>0.37764280273929784</v>
      </c>
      <c r="F161" s="41"/>
      <c r="G161" s="30">
        <v>0.45974182059067104</v>
      </c>
      <c r="H161" s="30">
        <v>0.33710272848091627</v>
      </c>
      <c r="I161" s="30">
        <v>0.30721827082366415</v>
      </c>
      <c r="J161" s="30">
        <v>0.26178237014414174</v>
      </c>
      <c r="K161" s="30">
        <v>0.34385711772594779</v>
      </c>
      <c r="L161" s="30">
        <v>0.38733495867188028</v>
      </c>
      <c r="M161" s="30">
        <v>0.45112710944275469</v>
      </c>
      <c r="N161" s="30">
        <v>0.32506275343007612</v>
      </c>
      <c r="O161" s="41"/>
      <c r="P161" s="30">
        <v>0.32702003194819201</v>
      </c>
      <c r="Q161" s="30">
        <v>0.36447786976125623</v>
      </c>
      <c r="R161" s="41"/>
      <c r="S161" s="30">
        <v>0.40703545572473909</v>
      </c>
      <c r="T161" s="30">
        <v>0.3734546279171968</v>
      </c>
      <c r="U161" s="30">
        <v>0.40500305768775469</v>
      </c>
      <c r="V161" s="30">
        <v>0.31399243508704755</v>
      </c>
      <c r="W161" s="30">
        <v>0.36178566565569664</v>
      </c>
      <c r="X161" s="30">
        <v>0.37863133236869256</v>
      </c>
      <c r="Y161" s="30">
        <v>0.22482596799532667</v>
      </c>
      <c r="Z161" s="30">
        <v>0.29584227669591828</v>
      </c>
      <c r="AA161" s="41"/>
      <c r="AB161" s="30">
        <v>0.43683620522470429</v>
      </c>
      <c r="AC161" s="30">
        <v>0.343583502222642</v>
      </c>
      <c r="AD161" s="30">
        <v>0.30779544608666337</v>
      </c>
      <c r="AE161" s="30">
        <v>0.42528147751904272</v>
      </c>
      <c r="AF161" s="30">
        <v>0.27678120087511643</v>
      </c>
      <c r="AG161" s="30">
        <v>0.34704532928359511</v>
      </c>
      <c r="AH161" s="41"/>
      <c r="AI161" s="30">
        <v>0.48134609330050809</v>
      </c>
      <c r="AJ161" s="30">
        <v>0.34165582791932547</v>
      </c>
      <c r="AK161" s="30">
        <v>0.30962894108907862</v>
      </c>
      <c r="AL161" s="30">
        <v>0.26681474233942465</v>
      </c>
      <c r="AM161" s="30">
        <v>0.29842579147172604</v>
      </c>
      <c r="AN161" s="30">
        <v>8.9003870864488271E-2</v>
      </c>
      <c r="AO161" s="30">
        <v>0.13184530434115085</v>
      </c>
      <c r="AP161" s="30">
        <v>0.28038641392472585</v>
      </c>
      <c r="AQ161" s="41"/>
      <c r="AR161" s="30">
        <v>0.34356919690903842</v>
      </c>
      <c r="AS161" s="30">
        <v>0.33237991955900104</v>
      </c>
      <c r="AT161" s="30">
        <v>0.39464826866169406</v>
      </c>
      <c r="AU161" s="41"/>
      <c r="AV161" s="30">
        <v>0.41956763671721725</v>
      </c>
      <c r="AW161" s="30">
        <v>0.33258030814240347</v>
      </c>
      <c r="AX161" s="30">
        <v>0.3158020639709242</v>
      </c>
      <c r="AY161" s="41"/>
      <c r="AZ161" s="30">
        <v>0.41995024898676281</v>
      </c>
      <c r="BA161" s="30">
        <v>0.30706961957928064</v>
      </c>
      <c r="BB161" s="30">
        <v>0.29669729536004985</v>
      </c>
    </row>
    <row r="162" spans="1:54" x14ac:dyDescent="0.2">
      <c r="A162" s="11" t="s">
        <v>43</v>
      </c>
      <c r="B162" s="30">
        <v>0.32432641280021612</v>
      </c>
      <c r="C162" s="41"/>
      <c r="D162" s="30">
        <v>0.27673636348835451</v>
      </c>
      <c r="E162" s="30">
        <v>0.355641343514706</v>
      </c>
      <c r="F162" s="41"/>
      <c r="G162" s="30">
        <v>0.21818491804356982</v>
      </c>
      <c r="H162" s="30">
        <v>0.16034267223421189</v>
      </c>
      <c r="I162" s="30">
        <v>0.3209167857649674</v>
      </c>
      <c r="J162" s="30">
        <v>0.34496614764613626</v>
      </c>
      <c r="K162" s="30">
        <v>0.34700227746936041</v>
      </c>
      <c r="L162" s="30">
        <v>0.29177973346035119</v>
      </c>
      <c r="M162" s="30">
        <v>0.41379061505116727</v>
      </c>
      <c r="N162" s="30">
        <v>0.49629836205048478</v>
      </c>
      <c r="O162" s="41"/>
      <c r="P162" s="30">
        <v>0.34556324281956668</v>
      </c>
      <c r="Q162" s="30">
        <v>0.3169124436782304</v>
      </c>
      <c r="R162" s="41"/>
      <c r="S162" s="30">
        <v>0.31623245502068864</v>
      </c>
      <c r="T162" s="30">
        <v>0.2152448354609395</v>
      </c>
      <c r="U162" s="30">
        <v>0.39217062502223643</v>
      </c>
      <c r="V162" s="30">
        <v>0.43700173107895024</v>
      </c>
      <c r="W162" s="30">
        <v>0.38138889142249366</v>
      </c>
      <c r="X162" s="30">
        <v>0.31737324339832984</v>
      </c>
      <c r="Y162" s="30">
        <v>0.37182888954275761</v>
      </c>
      <c r="Z162" s="30">
        <v>0.34081710942023885</v>
      </c>
      <c r="AA162" s="41"/>
      <c r="AB162" s="30">
        <v>0.2648406987030511</v>
      </c>
      <c r="AC162" s="30">
        <v>0.44375184305995313</v>
      </c>
      <c r="AD162" s="30">
        <v>0.48264473336730529</v>
      </c>
      <c r="AE162" s="30">
        <v>0.10189188976158375</v>
      </c>
      <c r="AF162" s="30">
        <v>0.44511107846897646</v>
      </c>
      <c r="AG162" s="30">
        <v>2.1941426367436356E-2</v>
      </c>
      <c r="AH162" s="41"/>
      <c r="AI162" s="30">
        <v>0.23699517323626801</v>
      </c>
      <c r="AJ162" s="30">
        <v>0.46199715224425969</v>
      </c>
      <c r="AK162" s="30">
        <v>0.46070283249977095</v>
      </c>
      <c r="AL162" s="30">
        <v>0.35475940998642114</v>
      </c>
      <c r="AM162" s="30">
        <v>0.41725684744782865</v>
      </c>
      <c r="AN162" s="30">
        <v>0.78104655028431602</v>
      </c>
      <c r="AO162" s="30">
        <v>0.33519718045764246</v>
      </c>
      <c r="AP162" s="30">
        <v>0.43781895877290317</v>
      </c>
      <c r="AQ162" s="41"/>
      <c r="AR162" s="30">
        <v>0.49100474389224275</v>
      </c>
      <c r="AS162" s="30">
        <v>0.28940831458315891</v>
      </c>
      <c r="AT162" s="30">
        <v>0.20405002460624858</v>
      </c>
      <c r="AU162" s="41"/>
      <c r="AV162" s="30">
        <v>0.23947319001231632</v>
      </c>
      <c r="AW162" s="30">
        <v>0.44507893778373342</v>
      </c>
      <c r="AX162" s="30">
        <v>0.27665429265438657</v>
      </c>
      <c r="AY162" s="41"/>
      <c r="AZ162" s="30">
        <v>0.29020701315346958</v>
      </c>
      <c r="BA162" s="30">
        <v>0.47184682657299121</v>
      </c>
      <c r="BB162" s="30">
        <v>0.27118543520016414</v>
      </c>
    </row>
    <row r="163" spans="1:54" x14ac:dyDescent="0.2">
      <c r="A163" s="13" t="s">
        <v>75</v>
      </c>
      <c r="B163" s="33">
        <f>IF(SUM(B161:B162)="","",SUM(B161:B162))</f>
        <v>0.6791113154804328</v>
      </c>
      <c r="C163" s="44" t="str">
        <f>IF(SUM(C161:C162)=0,"",SUM(C161:C162))</f>
        <v/>
      </c>
      <c r="D163" s="33">
        <f>IF(SUM(D161:D162)=0,"",SUM(D161:D162))</f>
        <v>0.61643707265140302</v>
      </c>
      <c r="E163" s="33">
        <f t="shared" ref="E163" si="1164">IF(SUM(E161:E162)=0,"",SUM(E161:E162))</f>
        <v>0.73328414625400384</v>
      </c>
      <c r="F163" s="44" t="str">
        <f t="shared" ref="F163" si="1165">IF(SUM(F161:F162)=0,"",SUM(F161:F162))</f>
        <v/>
      </c>
      <c r="G163" s="33">
        <f t="shared" ref="G163" si="1166">IF(SUM(G161:G162)=0,"",SUM(G161:G162))</f>
        <v>0.67792673863424091</v>
      </c>
      <c r="H163" s="33">
        <f t="shared" ref="H163" si="1167">IF(SUM(H161:H162)=0,"",SUM(H161:H162))</f>
        <v>0.49744540071512816</v>
      </c>
      <c r="I163" s="33">
        <f t="shared" ref="I163" si="1168">IF(SUM(I161:I162)=0,"",SUM(I161:I162))</f>
        <v>0.62813505658863156</v>
      </c>
      <c r="J163" s="33">
        <f t="shared" ref="J163" si="1169">IF(SUM(J161:J162)=0,"",SUM(J161:J162))</f>
        <v>0.60674851779027805</v>
      </c>
      <c r="K163" s="33">
        <f t="shared" ref="K163" si="1170">IF(SUM(K161:K162)=0,"",SUM(K161:K162))</f>
        <v>0.69085939519530815</v>
      </c>
      <c r="L163" s="33">
        <f t="shared" ref="L163" si="1171">IF(SUM(L161:L162)=0,"",SUM(L161:L162))</f>
        <v>0.67911469213223152</v>
      </c>
      <c r="M163" s="33">
        <f t="shared" ref="M163" si="1172">IF(SUM(M161:M162)=0,"",SUM(M161:M162))</f>
        <v>0.8649177244939219</v>
      </c>
      <c r="N163" s="33">
        <f t="shared" ref="N163" si="1173">IF(SUM(N161:N162)=0,"",SUM(N161:N162))</f>
        <v>0.8213611154805609</v>
      </c>
      <c r="O163" s="44" t="str">
        <f t="shared" ref="O163" si="1174">IF(SUM(O161:O162)=0,"",SUM(O161:O162))</f>
        <v/>
      </c>
      <c r="P163" s="33">
        <f t="shared" ref="P163" si="1175">IF(SUM(P161:P162)=0,"",SUM(P161:P162))</f>
        <v>0.6725832747677587</v>
      </c>
      <c r="Q163" s="33">
        <f t="shared" ref="Q163" si="1176">IF(SUM(Q161:Q162)=0,"",SUM(Q161:Q162))</f>
        <v>0.68139031343948664</v>
      </c>
      <c r="R163" s="44" t="str">
        <f t="shared" ref="R163" si="1177">IF(SUM(R161:R162)=0,"",SUM(R161:R162))</f>
        <v/>
      </c>
      <c r="S163" s="33">
        <f t="shared" ref="S163" si="1178">IF(SUM(S161:S162)=0,"",SUM(S161:S162))</f>
        <v>0.72326791074542773</v>
      </c>
      <c r="T163" s="33">
        <f t="shared" ref="T163" si="1179">IF(SUM(T161:T162)=0,"",SUM(T161:T162))</f>
        <v>0.58869946337813628</v>
      </c>
      <c r="U163" s="33">
        <f t="shared" ref="U163" si="1180">IF(SUM(U161:U162)=0,"",SUM(U161:U162))</f>
        <v>0.79717368270999112</v>
      </c>
      <c r="V163" s="33">
        <f t="shared" ref="V163" si="1181">IF(SUM(V161:V162)=0,"",SUM(V161:V162))</f>
        <v>0.75099416616599779</v>
      </c>
      <c r="W163" s="33">
        <f t="shared" ref="W163" si="1182">IF(SUM(W161:W162)=0,"",SUM(W161:W162))</f>
        <v>0.74317455707819025</v>
      </c>
      <c r="X163" s="33">
        <f t="shared" ref="X163" si="1183">IF(SUM(X161:X162)=0,"",SUM(X161:X162))</f>
        <v>0.69600457576702235</v>
      </c>
      <c r="Y163" s="33">
        <f t="shared" ref="Y163" si="1184">IF(SUM(Y161:Y162)=0,"",SUM(Y161:Y162))</f>
        <v>0.59665485753808434</v>
      </c>
      <c r="Z163" s="33">
        <f t="shared" ref="Z163" si="1185">IF(SUM(Z161:Z162)=0,"",SUM(Z161:Z162))</f>
        <v>0.63665938611615713</v>
      </c>
      <c r="AA163" s="44" t="str">
        <f t="shared" ref="AA163" si="1186">IF(SUM(AA161:AA162)=0,"",SUM(AA161:AA162))</f>
        <v/>
      </c>
      <c r="AB163" s="33">
        <f t="shared" ref="AB163" si="1187">IF(SUM(AB161:AB162)=0,"",SUM(AB161:AB162))</f>
        <v>0.70167690392775539</v>
      </c>
      <c r="AC163" s="33">
        <f t="shared" ref="AC163" si="1188">IF(SUM(AC161:AC162)=0,"",SUM(AC161:AC162))</f>
        <v>0.78733534528259508</v>
      </c>
      <c r="AD163" s="33">
        <f t="shared" ref="AD163" si="1189">IF(SUM(AD161:AD162)=0,"",SUM(AD161:AD162))</f>
        <v>0.79044017945396861</v>
      </c>
      <c r="AE163" s="33">
        <f t="shared" ref="AE163" si="1190">IF(SUM(AE161:AE162)=0,"",SUM(AE161:AE162))</f>
        <v>0.52717336728062647</v>
      </c>
      <c r="AF163" s="33">
        <f t="shared" ref="AF163" si="1191">IF(SUM(AF161:AF162)=0,"",SUM(AF161:AF162))</f>
        <v>0.72189227934409295</v>
      </c>
      <c r="AG163" s="33">
        <f t="shared" ref="AG163" si="1192">IF(SUM(AG161:AG162)=0,"",SUM(AG161:AG162))</f>
        <v>0.36898675565103145</v>
      </c>
      <c r="AH163" s="44" t="str">
        <f t="shared" ref="AH163" si="1193">IF(SUM(AH161:AH162)=0,"",SUM(AH161:AH162))</f>
        <v/>
      </c>
      <c r="AI163" s="33">
        <f t="shared" ref="AI163" si="1194">IF(SUM(AI161:AI162)=0,"",SUM(AI161:AI162))</f>
        <v>0.7183412665367761</v>
      </c>
      <c r="AJ163" s="33">
        <f t="shared" ref="AJ163" si="1195">IF(SUM(AJ161:AJ162)=0,"",SUM(AJ161:AJ162))</f>
        <v>0.80365298016358522</v>
      </c>
      <c r="AK163" s="33">
        <f t="shared" ref="AK163" si="1196">IF(SUM(AK161:AK162)=0,"",SUM(AK161:AK162))</f>
        <v>0.77033177358884952</v>
      </c>
      <c r="AL163" s="33">
        <f t="shared" ref="AL163" si="1197">IF(SUM(AL161:AL162)=0,"",SUM(AL161:AL162))</f>
        <v>0.62157415232584579</v>
      </c>
      <c r="AM163" s="33">
        <f t="shared" ref="AM163" si="1198">IF(SUM(AM161:AM162)=0,"",SUM(AM161:AM162))</f>
        <v>0.71568263891955475</v>
      </c>
      <c r="AN163" s="33">
        <f t="shared" ref="AN163" si="1199">IF(SUM(AN161:AN162)=0,"",SUM(AN161:AN162))</f>
        <v>0.87005042114880426</v>
      </c>
      <c r="AO163" s="33">
        <f t="shared" ref="AO163" si="1200">IF(SUM(AO161:AO162)=0,"",SUM(AO161:AO162))</f>
        <v>0.46704248479879329</v>
      </c>
      <c r="AP163" s="33">
        <f t="shared" ref="AP163" si="1201">IF(SUM(AP161:AP162)=0,"",SUM(AP161:AP162))</f>
        <v>0.71820537269762896</v>
      </c>
      <c r="AQ163" s="44" t="str">
        <f t="shared" ref="AQ163" si="1202">IF(SUM(AQ161:AQ162)=0,"",SUM(AQ161:AQ162))</f>
        <v/>
      </c>
      <c r="AR163" s="33">
        <f t="shared" ref="AR163" si="1203">IF(SUM(AR161:AR162)=0,"",SUM(AR161:AR162))</f>
        <v>0.83457394080128111</v>
      </c>
      <c r="AS163" s="33">
        <f t="shared" ref="AS163" si="1204">IF(SUM(AS161:AS162)=0,"",SUM(AS161:AS162))</f>
        <v>0.62178823414215989</v>
      </c>
      <c r="AT163" s="33">
        <f t="shared" ref="AT163" si="1205">IF(SUM(AT161:AT162)=0,"",SUM(AT161:AT162))</f>
        <v>0.59869829326794266</v>
      </c>
      <c r="AU163" s="44" t="str">
        <f t="shared" ref="AU163" si="1206">IF(SUM(AU161:AU162)=0,"",SUM(AU161:AU162))</f>
        <v/>
      </c>
      <c r="AV163" s="33">
        <f t="shared" ref="AV163" si="1207">IF(SUM(AV161:AV162)=0,"",SUM(AV161:AV162))</f>
        <v>0.65904082672953357</v>
      </c>
      <c r="AW163" s="33">
        <f t="shared" ref="AW163" si="1208">IF(SUM(AW161:AW162)=0,"",SUM(AW161:AW162))</f>
        <v>0.77765924592613689</v>
      </c>
      <c r="AX163" s="33">
        <f>IF(SUM(AX161:AX162)=0,"",SUM(AX161:AX162))</f>
        <v>0.59245635662531071</v>
      </c>
      <c r="AY163" s="44" t="str">
        <f t="shared" ref="AY163" si="1209">IF(SUM(AY161:AY162)=0,"",SUM(AY161:AY162))</f>
        <v/>
      </c>
      <c r="AZ163" s="33">
        <f t="shared" ref="AZ163" si="1210">IF(SUM(AZ161:AZ162)=0,"",SUM(AZ161:AZ162))</f>
        <v>0.71015726214023234</v>
      </c>
      <c r="BA163" s="33">
        <f t="shared" ref="BA163" si="1211">IF(SUM(BA161:BA162)=0,"",SUM(BA161:BA162))</f>
        <v>0.77891644615227185</v>
      </c>
      <c r="BB163" s="33">
        <f t="shared" ref="BB163" si="1212">IF(SUM(BB161:BB162)=0,"",SUM(BB161:BB162))</f>
        <v>0.56788273056021399</v>
      </c>
    </row>
    <row r="164" spans="1:54" x14ac:dyDescent="0.2">
      <c r="A164" s="11" t="s">
        <v>33</v>
      </c>
      <c r="B164" s="30">
        <v>3.6140747307380643E-2</v>
      </c>
      <c r="C164" s="41"/>
      <c r="D164" s="30">
        <v>2.1343642709630128E-2</v>
      </c>
      <c r="E164" s="30">
        <v>5.1133972347606582E-2</v>
      </c>
      <c r="F164" s="41"/>
      <c r="G164" s="30">
        <v>0.16103663068287954</v>
      </c>
      <c r="H164" s="30">
        <v>7.5778280849264454E-2</v>
      </c>
      <c r="I164" s="30">
        <v>4.3924012861862809E-2</v>
      </c>
      <c r="J164" s="30">
        <v>2.9656343319668738E-2</v>
      </c>
      <c r="K164" s="30">
        <v>3.2809935700090595E-2</v>
      </c>
      <c r="L164" s="30">
        <v>1.2620195660102397E-2</v>
      </c>
      <c r="M164" s="30">
        <v>1.2993145776939986E-2</v>
      </c>
      <c r="N164" s="30">
        <v>2.7679784208702155E-2</v>
      </c>
      <c r="O164" s="41"/>
      <c r="P164" s="30">
        <v>1.8066635421176744E-2</v>
      </c>
      <c r="Q164" s="30">
        <v>4.2450582970685789E-2</v>
      </c>
      <c r="R164" s="41"/>
      <c r="S164" s="30">
        <v>2.6416071280940517E-2</v>
      </c>
      <c r="T164" s="30">
        <v>7.4783863396087571E-2</v>
      </c>
      <c r="U164" s="30">
        <v>6.4127614062888492E-3</v>
      </c>
      <c r="V164" s="30">
        <v>7.0056328572140137E-3</v>
      </c>
      <c r="W164" s="30">
        <v>0</v>
      </c>
      <c r="X164" s="30">
        <v>3.2631338415042337E-2</v>
      </c>
      <c r="Y164" s="30">
        <v>5.5632897317862466E-2</v>
      </c>
      <c r="Z164" s="30">
        <v>3.5101322921365273E-2</v>
      </c>
      <c r="AA164" s="41"/>
      <c r="AB164" s="30">
        <v>2.1351170146348807E-2</v>
      </c>
      <c r="AC164" s="30">
        <v>1.4828874129683423E-2</v>
      </c>
      <c r="AD164" s="30">
        <v>1.2574582573464671E-2</v>
      </c>
      <c r="AE164" s="30">
        <v>3.439186828068249E-2</v>
      </c>
      <c r="AF164" s="30">
        <v>2.4345876330793964E-2</v>
      </c>
      <c r="AG164" s="30">
        <v>0</v>
      </c>
      <c r="AH164" s="41"/>
      <c r="AI164" s="30">
        <v>2.0776552712209087E-2</v>
      </c>
      <c r="AJ164" s="30">
        <v>2.5374668835410372E-2</v>
      </c>
      <c r="AK164" s="30">
        <v>6.840017364726122E-6</v>
      </c>
      <c r="AL164" s="30">
        <v>2.4919037631487052E-2</v>
      </c>
      <c r="AM164" s="30">
        <v>3.3361944563307946E-2</v>
      </c>
      <c r="AN164" s="30">
        <v>0</v>
      </c>
      <c r="AO164" s="30">
        <v>1.3285460333988077E-2</v>
      </c>
      <c r="AP164" s="30">
        <v>0</v>
      </c>
      <c r="AQ164" s="41"/>
      <c r="AR164" s="30">
        <v>2.1814004877070983E-2</v>
      </c>
      <c r="AS164" s="30">
        <v>6.7062149968617132E-2</v>
      </c>
      <c r="AT164" s="30">
        <v>1.0646501301560123E-2</v>
      </c>
      <c r="AU164" s="41"/>
      <c r="AV164" s="30">
        <v>1.1142525022116706E-2</v>
      </c>
      <c r="AW164" s="30">
        <v>2.3866074553927571E-2</v>
      </c>
      <c r="AX164" s="30">
        <v>7.0968284329867667E-2</v>
      </c>
      <c r="AY164" s="41"/>
      <c r="AZ164" s="30">
        <v>1.8879249049399933E-2</v>
      </c>
      <c r="BA164" s="30">
        <v>1.6248179021704851E-2</v>
      </c>
      <c r="BB164" s="30">
        <v>7.3824051039006133E-2</v>
      </c>
    </row>
    <row r="165" spans="1:54" x14ac:dyDescent="0.2">
      <c r="A165" s="7" t="s">
        <v>84</v>
      </c>
      <c r="B165" s="25"/>
      <c r="C165" s="40"/>
      <c r="D165" s="26"/>
      <c r="E165" s="27"/>
      <c r="F165" s="40"/>
      <c r="G165" s="26"/>
      <c r="H165" s="27"/>
      <c r="I165" s="27"/>
      <c r="J165" s="27"/>
      <c r="K165" s="27"/>
      <c r="L165" s="27"/>
      <c r="M165" s="27"/>
      <c r="N165" s="25"/>
      <c r="O165" s="40"/>
      <c r="P165" s="26"/>
      <c r="Q165" s="25"/>
      <c r="R165" s="40"/>
      <c r="S165" s="26"/>
      <c r="T165" s="27"/>
      <c r="U165" s="27"/>
      <c r="V165" s="27"/>
      <c r="W165" s="27"/>
      <c r="X165" s="27"/>
      <c r="Y165" s="27"/>
      <c r="Z165" s="25"/>
      <c r="AA165" s="40"/>
      <c r="AB165" s="25"/>
      <c r="AC165" s="26"/>
      <c r="AD165" s="27"/>
      <c r="AE165" s="27"/>
      <c r="AF165" s="27"/>
      <c r="AG165" s="27"/>
      <c r="AH165" s="40"/>
      <c r="AI165" s="25"/>
      <c r="AJ165" s="27"/>
      <c r="AK165" s="27"/>
      <c r="AL165" s="27"/>
      <c r="AM165" s="27"/>
      <c r="AN165" s="26"/>
      <c r="AO165" s="27"/>
      <c r="AP165" s="27"/>
      <c r="AQ165" s="40"/>
      <c r="AR165" s="26"/>
      <c r="AS165" s="27"/>
      <c r="AT165" s="25"/>
      <c r="AU165" s="40"/>
      <c r="AV165" s="27"/>
      <c r="AW165" s="27"/>
      <c r="AX165" s="26"/>
      <c r="AY165" s="40"/>
      <c r="AZ165" s="27"/>
      <c r="BA165" s="27"/>
      <c r="BB165" s="26"/>
    </row>
    <row r="166" spans="1:54" x14ac:dyDescent="0.2">
      <c r="A166" s="12" t="s">
        <v>74</v>
      </c>
      <c r="B166" s="32">
        <f>IF(SUM(B167:B168)=0,"",SUM(B167:B168))</f>
        <v>8.8511814675977935E-2</v>
      </c>
      <c r="C166" s="43" t="str">
        <f>IF(SUM(C167:C168)=0,"",SUM(C167:C168))</f>
        <v/>
      </c>
      <c r="D166" s="32">
        <f t="shared" ref="D166" si="1213">IF(SUM(D167:D168)=0,"",SUM(D167:D168))</f>
        <v>0.13420561854530133</v>
      </c>
      <c r="E166" s="32">
        <f t="shared" ref="E166" si="1214">IF(SUM(E167:E168)=0,"",SUM(E167:E168))</f>
        <v>4.5554281685918845E-2</v>
      </c>
      <c r="F166" s="43" t="str">
        <f t="shared" ref="F166" si="1215">IF(SUM(F167:F168)=0,"",SUM(F167:F168))</f>
        <v/>
      </c>
      <c r="G166" s="32" t="str">
        <f t="shared" ref="G166" si="1216">IF(SUM(G167:G168)=0,"",SUM(G167:G168))</f>
        <v/>
      </c>
      <c r="H166" s="32">
        <f t="shared" ref="H166" si="1217">IF(SUM(H167:H168)=0,"",SUM(H167:H168))</f>
        <v>0.12466054268456628</v>
      </c>
      <c r="I166" s="32">
        <f t="shared" ref="I166" si="1218">IF(SUM(I167:I168)=0,"",SUM(I167:I168))</f>
        <v>0.11792833246844397</v>
      </c>
      <c r="J166" s="32">
        <f t="shared" ref="J166" si="1219">IF(SUM(J167:J168)=0,"",SUM(J167:J168))</f>
        <v>0.12614513235852357</v>
      </c>
      <c r="K166" s="32">
        <f t="shared" ref="K166" si="1220">IF(SUM(K167:K168)=0,"",SUM(K167:K168))</f>
        <v>0.11359225584955199</v>
      </c>
      <c r="L166" s="32">
        <f t="shared" ref="L166" si="1221">IF(SUM(L167:L168)=0,"",SUM(L167:L168))</f>
        <v>9.4768205042395762E-2</v>
      </c>
      <c r="M166" s="32">
        <f t="shared" ref="M166" si="1222">IF(SUM(M167:M168)=0,"",SUM(M167:M168))</f>
        <v>1.1470541566379135E-2</v>
      </c>
      <c r="N166" s="32" t="str">
        <f t="shared" ref="N166" si="1223">IF(SUM(N167:N168)=0,"",SUM(N167:N168))</f>
        <v/>
      </c>
      <c r="O166" s="43" t="str">
        <f t="shared" ref="O166" si="1224">IF(SUM(O167:O168)=0,"",SUM(O167:O168))</f>
        <v/>
      </c>
      <c r="P166" s="32">
        <f t="shared" ref="P166" si="1225">IF(SUM(P167:P168)=0,"",SUM(P167:P168))</f>
        <v>0.16475945044155266</v>
      </c>
      <c r="Q166" s="32">
        <f t="shared" ref="Q166" si="1226">IF(SUM(Q167:Q168)=0,"",SUM(Q167:Q168))</f>
        <v>6.1893076536841632E-2</v>
      </c>
      <c r="R166" s="43" t="str">
        <f t="shared" ref="R166" si="1227">IF(SUM(R167:R168)=0,"",SUM(R167:R168))</f>
        <v/>
      </c>
      <c r="S166" s="32">
        <f t="shared" ref="S166" si="1228">IF(SUM(S167:S168)=0,"",SUM(S167:S168))</f>
        <v>9.6002457698798199E-2</v>
      </c>
      <c r="T166" s="32">
        <f t="shared" ref="T166" si="1229">IF(SUM(T167:T168)=0,"",SUM(T167:T168))</f>
        <v>8.8861398237352368E-2</v>
      </c>
      <c r="U166" s="32">
        <f t="shared" ref="U166" si="1230">IF(SUM(U167:U168)=0,"",SUM(U167:U168))</f>
        <v>6.9533898786101694E-2</v>
      </c>
      <c r="V166" s="32">
        <f t="shared" ref="V166" si="1231">IF(SUM(V167:V168)=0,"",SUM(V167:V168))</f>
        <v>4.5981367192133082E-2</v>
      </c>
      <c r="W166" s="32" t="str">
        <f t="shared" ref="W166" si="1232">IF(SUM(W167:W168)=0,"",SUM(W167:W168))</f>
        <v/>
      </c>
      <c r="X166" s="32">
        <f t="shared" ref="X166" si="1233">IF(SUM(X167:X168)=0,"",SUM(X167:X168))</f>
        <v>9.9294439069058993E-2</v>
      </c>
      <c r="Y166" s="32">
        <f t="shared" ref="Y166" si="1234">IF(SUM(Y167:Y168)=0,"",SUM(Y167:Y168))</f>
        <v>0.21008702881278929</v>
      </c>
      <c r="Z166" s="32">
        <f t="shared" ref="Z166" si="1235">IF(SUM(Z167:Z168)=0,"",SUM(Z167:Z168))</f>
        <v>8.2947431519648882E-2</v>
      </c>
      <c r="AA166" s="43" t="str">
        <f t="shared" ref="AA166" si="1236">IF(SUM(AA167:AA168)=0,"",SUM(AA167:AA168))</f>
        <v/>
      </c>
      <c r="AB166" s="32">
        <f t="shared" ref="AB166" si="1237">IF(SUM(AB167:AB168)=0,"",SUM(AB167:AB168))</f>
        <v>8.6460193277415359E-2</v>
      </c>
      <c r="AC166" s="32">
        <f t="shared" ref="AC166" si="1238">IF(SUM(AC167:AC168)=0,"",SUM(AC167:AC168))</f>
        <v>7.2889993727490915E-2</v>
      </c>
      <c r="AD166" s="32">
        <f t="shared" ref="AD166" si="1239">IF(SUM(AD167:AD168)=0,"",SUM(AD167:AD168))</f>
        <v>4.9631662772002649E-2</v>
      </c>
      <c r="AE166" s="32">
        <f t="shared" ref="AE166" si="1240">IF(SUM(AE167:AE168)=0,"",SUM(AE167:AE168))</f>
        <v>0.17562604976092655</v>
      </c>
      <c r="AF166" s="32">
        <f t="shared" ref="AF166" si="1241">IF(SUM(AF167:AF168)=0,"",SUM(AF167:AF168))</f>
        <v>0.10896297551756577</v>
      </c>
      <c r="AG166" s="32">
        <f t="shared" ref="AG166" si="1242">IF(SUM(AG167:AG168)=0,"",SUM(AG167:AG168))</f>
        <v>5.6188977840699393E-2</v>
      </c>
      <c r="AH166" s="43" t="str">
        <f t="shared" ref="AH166" si="1243">IF(SUM(AH167:AH168)=0,"",SUM(AH167:AH168))</f>
        <v/>
      </c>
      <c r="AI166" s="32">
        <f t="shared" ref="AI166" si="1244">IF(SUM(AI167:AI168)=0,"",SUM(AI167:AI168))</f>
        <v>9.0708660818337492E-2</v>
      </c>
      <c r="AJ166" s="32">
        <f t="shared" ref="AJ166" si="1245">IF(SUM(AJ167:AJ168)=0,"",SUM(AJ167:AJ168))</f>
        <v>4.9096113653856979E-2</v>
      </c>
      <c r="AK166" s="32">
        <f t="shared" ref="AK166" si="1246">IF(SUM(AK167:AK168)=0,"",SUM(AK167:AK168))</f>
        <v>8.5914020143434577E-2</v>
      </c>
      <c r="AL166" s="32">
        <f t="shared" ref="AL166" si="1247">IF(SUM(AL167:AL168)=0,"",SUM(AL167:AL168))</f>
        <v>1.4724885088325548E-2</v>
      </c>
      <c r="AM166" s="32">
        <f t="shared" ref="AM166" si="1248">IF(SUM(AM167:AM168)=0,"",SUM(AM167:AM168))</f>
        <v>0.147907494193594</v>
      </c>
      <c r="AN166" s="32">
        <f t="shared" ref="AN166" si="1249">IF(SUM(AN167:AN168)=0,"",SUM(AN167:AN168))</f>
        <v>6.2295750182551096E-2</v>
      </c>
      <c r="AO166" s="32">
        <f t="shared" ref="AO166" si="1250">IF(SUM(AO167:AO168)=0,"",SUM(AO167:AO168))</f>
        <v>0.30080935029563743</v>
      </c>
      <c r="AP166" s="32">
        <f t="shared" ref="AP166" si="1251">IF(SUM(AP167:AP168)=0,"",SUM(AP167:AP168))</f>
        <v>1.2917346675537371E-2</v>
      </c>
      <c r="AQ166" s="43" t="str">
        <f t="shared" ref="AQ166" si="1252">IF(SUM(AQ167:AQ168)=0,"",SUM(AQ167:AQ168))</f>
        <v/>
      </c>
      <c r="AR166" s="32">
        <f t="shared" ref="AR166" si="1253">IF(SUM(AR167:AR168)=0,"",SUM(AR167:AR168))</f>
        <v>2.5685373596666106E-2</v>
      </c>
      <c r="AS166" s="32">
        <f t="shared" ref="AS166" si="1254">IF(SUM(AS167:AS168)=0,"",SUM(AS167:AS168))</f>
        <v>0.12138284585513881</v>
      </c>
      <c r="AT166" s="32">
        <f t="shared" ref="AT166" si="1255">IF(SUM(AT167:AT168)=0,"",SUM(AT167:AT168))</f>
        <v>0.10855301328392319</v>
      </c>
      <c r="AU166" s="43" t="str">
        <f t="shared" ref="AU166" si="1256">IF(SUM(AU167:AU168)=0,"",SUM(AU167:AU168))</f>
        <v/>
      </c>
      <c r="AV166" s="32">
        <f t="shared" ref="AV166" si="1257">IF(SUM(AV167:AV168)=0,"",SUM(AV167:AV168))</f>
        <v>0.10824699074497961</v>
      </c>
      <c r="AW166" s="32">
        <f t="shared" ref="AW166" si="1258">IF(SUM(AW167:AW168)=0,"",SUM(AW167:AW168))</f>
        <v>4.4164500145710328E-2</v>
      </c>
      <c r="AX166" s="32">
        <f t="shared" ref="AX166" si="1259">IF(SUM(AX167:AX168)=0,"",SUM(AX167:AX168))</f>
        <v>0.12446224763682348</v>
      </c>
      <c r="AY166" s="43" t="str">
        <f t="shared" ref="AY166" si="1260">IF(SUM(AY167:AY168)=0,"",SUM(AY167:AY168))</f>
        <v/>
      </c>
      <c r="AZ166" s="32">
        <f t="shared" ref="AZ166" si="1261">IF(SUM(AZ167:AZ168)=0,"",SUM(AZ167:AZ168))</f>
        <v>9.7837539290058409E-2</v>
      </c>
      <c r="BA166" s="32">
        <f t="shared" ref="BA166" si="1262">IF(SUM(BA167:BA168)=0,"",SUM(BA167:BA168))</f>
        <v>4.4687940941512044E-2</v>
      </c>
      <c r="BB166" s="32">
        <f t="shared" ref="BB166" si="1263">IF(SUM(BB167:BB168)=0,"",SUM(BB167:BB168))</f>
        <v>8.9903658505012335E-2</v>
      </c>
    </row>
    <row r="167" spans="1:54" x14ac:dyDescent="0.2">
      <c r="A167" s="11" t="s">
        <v>39</v>
      </c>
      <c r="B167" s="30">
        <v>3.5522705062535714E-2</v>
      </c>
      <c r="C167" s="41"/>
      <c r="D167" s="30">
        <v>6.0427563924770548E-2</v>
      </c>
      <c r="E167" s="30">
        <v>9.9027620445199388E-3</v>
      </c>
      <c r="F167" s="41"/>
      <c r="G167" s="30">
        <v>0</v>
      </c>
      <c r="H167" s="30">
        <v>9.7845544657793708E-3</v>
      </c>
      <c r="I167" s="30">
        <v>7.3769605259793938E-2</v>
      </c>
      <c r="J167" s="30">
        <v>3.3425618024876091E-2</v>
      </c>
      <c r="K167" s="30">
        <v>8.175887826843134E-2</v>
      </c>
      <c r="L167" s="30">
        <v>2.5240365770834678E-2</v>
      </c>
      <c r="M167" s="30">
        <v>0</v>
      </c>
      <c r="N167" s="30">
        <v>0</v>
      </c>
      <c r="O167" s="41"/>
      <c r="P167" s="30">
        <v>8.0349217277495305E-2</v>
      </c>
      <c r="Q167" s="30">
        <v>1.98733648782786E-2</v>
      </c>
      <c r="R167" s="41"/>
      <c r="S167" s="30">
        <v>7.6350797111988103E-3</v>
      </c>
      <c r="T167" s="30">
        <v>4.0669719798289213E-2</v>
      </c>
      <c r="U167" s="30">
        <v>1.5879633153962937E-2</v>
      </c>
      <c r="V167" s="30">
        <v>1.8659857096741915E-2</v>
      </c>
      <c r="W167" s="30">
        <v>0</v>
      </c>
      <c r="X167" s="30">
        <v>3.5775355530976286E-2</v>
      </c>
      <c r="Y167" s="30">
        <v>0.11678555010483617</v>
      </c>
      <c r="Z167" s="30">
        <v>6.7036876314197594E-2</v>
      </c>
      <c r="AA167" s="41"/>
      <c r="AB167" s="30">
        <v>2.6735257994696629E-2</v>
      </c>
      <c r="AC167" s="30">
        <v>3.5421820674564973E-2</v>
      </c>
      <c r="AD167" s="30">
        <v>2.3444495820881463E-2</v>
      </c>
      <c r="AE167" s="30">
        <v>9.7125185292566002E-2</v>
      </c>
      <c r="AF167" s="30">
        <v>8.8578866449451135E-2</v>
      </c>
      <c r="AG167" s="30">
        <v>5.6188977840699393E-2</v>
      </c>
      <c r="AH167" s="41"/>
      <c r="AI167" s="30">
        <v>3.0599114506103822E-2</v>
      </c>
      <c r="AJ167" s="30">
        <v>3.0186531802453488E-2</v>
      </c>
      <c r="AK167" s="30">
        <v>3.6316502859307542E-2</v>
      </c>
      <c r="AL167" s="30">
        <v>7.8749692871362131E-3</v>
      </c>
      <c r="AM167" s="30">
        <v>3.1512042618236751E-2</v>
      </c>
      <c r="AN167" s="30">
        <v>6.2181243886947783E-2</v>
      </c>
      <c r="AO167" s="30">
        <v>0.25567876307300791</v>
      </c>
      <c r="AP167" s="30">
        <v>1.2917346675537371E-2</v>
      </c>
      <c r="AQ167" s="41"/>
      <c r="AR167" s="30">
        <v>1.2292629651729186E-2</v>
      </c>
      <c r="AS167" s="30">
        <v>5.2842717182721807E-2</v>
      </c>
      <c r="AT167" s="30">
        <v>3.6302966411823082E-2</v>
      </c>
      <c r="AU167" s="41"/>
      <c r="AV167" s="30">
        <v>4.396427710728025E-2</v>
      </c>
      <c r="AW167" s="30">
        <v>8.8618029428735763E-3</v>
      </c>
      <c r="AX167" s="30">
        <v>6.3422921001953542E-2</v>
      </c>
      <c r="AY167" s="41"/>
      <c r="AZ167" s="30">
        <v>2.1896458903318622E-2</v>
      </c>
      <c r="BA167" s="30">
        <v>2.6223035516414618E-2</v>
      </c>
      <c r="BB167" s="30">
        <v>4.9084902032366033E-2</v>
      </c>
    </row>
    <row r="168" spans="1:54" x14ac:dyDescent="0.2">
      <c r="A168" s="11" t="s">
        <v>40</v>
      </c>
      <c r="B168" s="30">
        <v>5.2989109613442227E-2</v>
      </c>
      <c r="C168" s="41"/>
      <c r="D168" s="30">
        <v>7.3778054620530789E-2</v>
      </c>
      <c r="E168" s="30">
        <v>3.5651519641398906E-2</v>
      </c>
      <c r="F168" s="41"/>
      <c r="G168" s="30">
        <v>0</v>
      </c>
      <c r="H168" s="30">
        <v>0.1148759882187869</v>
      </c>
      <c r="I168" s="30">
        <v>4.4158727208650043E-2</v>
      </c>
      <c r="J168" s="30">
        <v>9.2719514333647474E-2</v>
      </c>
      <c r="K168" s="30">
        <v>3.1833377581120648E-2</v>
      </c>
      <c r="L168" s="30">
        <v>6.9527839271561087E-2</v>
      </c>
      <c r="M168" s="30">
        <v>1.1470541566379135E-2</v>
      </c>
      <c r="N168" s="30">
        <v>0</v>
      </c>
      <c r="O168" s="41"/>
      <c r="P168" s="30">
        <v>8.4410233164057338E-2</v>
      </c>
      <c r="Q168" s="30">
        <v>4.2019711658563032E-2</v>
      </c>
      <c r="R168" s="41"/>
      <c r="S168" s="30">
        <v>8.8367377987599388E-2</v>
      </c>
      <c r="T168" s="30">
        <v>4.8191678439063156E-2</v>
      </c>
      <c r="U168" s="30">
        <v>5.3654265632138758E-2</v>
      </c>
      <c r="V168" s="30">
        <v>2.7321510095391171E-2</v>
      </c>
      <c r="W168" s="30">
        <v>0</v>
      </c>
      <c r="X168" s="30">
        <v>6.3519083538082707E-2</v>
      </c>
      <c r="Y168" s="30">
        <v>9.3301478707953106E-2</v>
      </c>
      <c r="Z168" s="30">
        <v>1.5910555205451291E-2</v>
      </c>
      <c r="AA168" s="41"/>
      <c r="AB168" s="30">
        <v>5.972493528271873E-2</v>
      </c>
      <c r="AC168" s="30">
        <v>3.7468173052925942E-2</v>
      </c>
      <c r="AD168" s="30">
        <v>2.618716695112119E-2</v>
      </c>
      <c r="AE168" s="30">
        <v>7.8500864468360562E-2</v>
      </c>
      <c r="AF168" s="30">
        <v>2.0384109068114636E-2</v>
      </c>
      <c r="AG168" s="30">
        <v>0</v>
      </c>
      <c r="AH168" s="41"/>
      <c r="AI168" s="30">
        <v>6.0109546312233669E-2</v>
      </c>
      <c r="AJ168" s="30">
        <v>1.8909581851403495E-2</v>
      </c>
      <c r="AK168" s="30">
        <v>4.9597517284127035E-2</v>
      </c>
      <c r="AL168" s="30">
        <v>6.8499158011893352E-3</v>
      </c>
      <c r="AM168" s="30">
        <v>0.11639545157535726</v>
      </c>
      <c r="AN168" s="30">
        <v>1.1450629560331542E-4</v>
      </c>
      <c r="AO168" s="30">
        <v>4.5130587222629505E-2</v>
      </c>
      <c r="AP168" s="30">
        <v>0</v>
      </c>
      <c r="AQ168" s="41"/>
      <c r="AR168" s="30">
        <v>1.3392743944936921E-2</v>
      </c>
      <c r="AS168" s="30">
        <v>6.8540128672417003E-2</v>
      </c>
      <c r="AT168" s="30">
        <v>7.2250046872100113E-2</v>
      </c>
      <c r="AU168" s="41"/>
      <c r="AV168" s="30">
        <v>6.4282713637699357E-2</v>
      </c>
      <c r="AW168" s="30">
        <v>3.5302697202836748E-2</v>
      </c>
      <c r="AX168" s="30">
        <v>6.1039326634869946E-2</v>
      </c>
      <c r="AY168" s="41"/>
      <c r="AZ168" s="30">
        <v>7.5941080386739787E-2</v>
      </c>
      <c r="BA168" s="30">
        <v>1.8464905425097426E-2</v>
      </c>
      <c r="BB168" s="30">
        <v>4.0818756472646309E-2</v>
      </c>
    </row>
    <row r="169" spans="1:54" x14ac:dyDescent="0.2">
      <c r="A169" s="11" t="s">
        <v>41</v>
      </c>
      <c r="B169" s="30">
        <v>0.13439491705388823</v>
      </c>
      <c r="C169" s="41"/>
      <c r="D169" s="30">
        <v>0.13604306730978807</v>
      </c>
      <c r="E169" s="30">
        <v>0.12550671239218558</v>
      </c>
      <c r="F169" s="41"/>
      <c r="G169" s="30">
        <v>8.0518315341439772E-2</v>
      </c>
      <c r="H169" s="30">
        <v>0.26211477143091089</v>
      </c>
      <c r="I169" s="30">
        <v>0.21972190586000961</v>
      </c>
      <c r="J169" s="30">
        <v>0.19774704119217687</v>
      </c>
      <c r="K169" s="30">
        <v>5.785393019092553E-2</v>
      </c>
      <c r="L169" s="30">
        <v>7.7933721221453395E-2</v>
      </c>
      <c r="M169" s="30">
        <v>6.8435602910447174E-2</v>
      </c>
      <c r="N169" s="30">
        <v>0</v>
      </c>
      <c r="O169" s="41"/>
      <c r="P169" s="30">
        <v>0.14265701517620102</v>
      </c>
      <c r="Q169" s="30">
        <v>0.13151054399511125</v>
      </c>
      <c r="R169" s="41"/>
      <c r="S169" s="30">
        <v>8.157550410966119E-2</v>
      </c>
      <c r="T169" s="30">
        <v>0.15819771755589626</v>
      </c>
      <c r="U169" s="30">
        <v>0.19517518895664832</v>
      </c>
      <c r="V169" s="30">
        <v>0.11280962141305609</v>
      </c>
      <c r="W169" s="30">
        <v>0.1637307556224834</v>
      </c>
      <c r="X169" s="30">
        <v>0.17980288679008669</v>
      </c>
      <c r="Y169" s="30">
        <v>6.7744788747195389E-2</v>
      </c>
      <c r="Z169" s="30">
        <v>0.13518379537972006</v>
      </c>
      <c r="AA169" s="41"/>
      <c r="AB169" s="30">
        <v>0.12320483827556038</v>
      </c>
      <c r="AC169" s="30">
        <v>5.1211866528378683E-2</v>
      </c>
      <c r="AD169" s="30">
        <v>7.4821067621834256E-2</v>
      </c>
      <c r="AE169" s="30">
        <v>0.19206504198043567</v>
      </c>
      <c r="AF169" s="30">
        <v>7.0580832899152762E-2</v>
      </c>
      <c r="AG169" s="30">
        <v>0.61701854312885041</v>
      </c>
      <c r="AH169" s="41"/>
      <c r="AI169" s="30">
        <v>0.10384491285850683</v>
      </c>
      <c r="AJ169" s="30">
        <v>3.7338948093727196E-2</v>
      </c>
      <c r="AK169" s="30">
        <v>5.3301323795487889E-2</v>
      </c>
      <c r="AL169" s="30">
        <v>0.26217295622654807</v>
      </c>
      <c r="AM169" s="30">
        <v>4.8572849311910658E-2</v>
      </c>
      <c r="AN169" s="30">
        <v>0.31664933256149563</v>
      </c>
      <c r="AO169" s="30">
        <v>0.24994552591576438</v>
      </c>
      <c r="AP169" s="30">
        <v>0.24599163722093184</v>
      </c>
      <c r="AQ169" s="41"/>
      <c r="AR169" s="30">
        <v>8.2550462913380376E-2</v>
      </c>
      <c r="AS169" s="30">
        <v>0.16839649521460356</v>
      </c>
      <c r="AT169" s="30">
        <v>0.14210782237903513</v>
      </c>
      <c r="AU169" s="41"/>
      <c r="AV169" s="30">
        <v>0.12336979679581804</v>
      </c>
      <c r="AW169" s="30">
        <v>7.5075288590885442E-2</v>
      </c>
      <c r="AX169" s="30">
        <v>0.22356520353380838</v>
      </c>
      <c r="AY169" s="41"/>
      <c r="AZ169" s="30">
        <v>0.11767749729807576</v>
      </c>
      <c r="BA169" s="30">
        <v>6.4398850190099388E-2</v>
      </c>
      <c r="BB169" s="30">
        <v>0.21153233278812214</v>
      </c>
    </row>
    <row r="170" spans="1:54" x14ac:dyDescent="0.2">
      <c r="A170" s="11" t="s">
        <v>42</v>
      </c>
      <c r="B170" s="30">
        <v>0.36104360151983239</v>
      </c>
      <c r="C170" s="41"/>
      <c r="D170" s="30">
        <v>0.37745363071167742</v>
      </c>
      <c r="E170" s="30">
        <v>0.35497744768228318</v>
      </c>
      <c r="F170" s="41"/>
      <c r="G170" s="30">
        <v>0.31038780863736787</v>
      </c>
      <c r="H170" s="30">
        <v>0.31088891794972268</v>
      </c>
      <c r="I170" s="30">
        <v>0.3480258140503828</v>
      </c>
      <c r="J170" s="30">
        <v>0.33451655488271159</v>
      </c>
      <c r="K170" s="30">
        <v>0.36385699268424243</v>
      </c>
      <c r="L170" s="30">
        <v>0.41516661906060454</v>
      </c>
      <c r="M170" s="30">
        <v>0.38949648328339881</v>
      </c>
      <c r="N170" s="30">
        <v>0.34145514098842694</v>
      </c>
      <c r="O170" s="41"/>
      <c r="P170" s="30">
        <v>0.38519254683785437</v>
      </c>
      <c r="Q170" s="30">
        <v>0.3526129866515495</v>
      </c>
      <c r="R170" s="41"/>
      <c r="S170" s="30">
        <v>0.45087853232429426</v>
      </c>
      <c r="T170" s="30">
        <v>0.36487921730537509</v>
      </c>
      <c r="U170" s="30">
        <v>0.36498106547105597</v>
      </c>
      <c r="V170" s="30">
        <v>0.36283608121149968</v>
      </c>
      <c r="W170" s="30">
        <v>0.42880955470237886</v>
      </c>
      <c r="X170" s="30">
        <v>0.32288111241078282</v>
      </c>
      <c r="Y170" s="30">
        <v>0.31312189047143113</v>
      </c>
      <c r="Z170" s="30">
        <v>0.23641963440161293</v>
      </c>
      <c r="AA170" s="41"/>
      <c r="AB170" s="30">
        <v>0.46294266644064647</v>
      </c>
      <c r="AC170" s="30">
        <v>0.29368089700079048</v>
      </c>
      <c r="AD170" s="30">
        <v>0.2604008065575053</v>
      </c>
      <c r="AE170" s="30">
        <v>0.44620641329050043</v>
      </c>
      <c r="AF170" s="30">
        <v>0.44786651624876572</v>
      </c>
      <c r="AG170" s="30">
        <v>0.15618241431464736</v>
      </c>
      <c r="AH170" s="41"/>
      <c r="AI170" s="30">
        <v>0.45995241687645166</v>
      </c>
      <c r="AJ170" s="30">
        <v>0.3157858349664609</v>
      </c>
      <c r="AK170" s="30">
        <v>0.30759568375847324</v>
      </c>
      <c r="AL170" s="30">
        <v>0.44447356999068371</v>
      </c>
      <c r="AM170" s="30">
        <v>0.42497104448001999</v>
      </c>
      <c r="AN170" s="30">
        <v>0.23889131458848331</v>
      </c>
      <c r="AO170" s="30">
        <v>0.19085466999908923</v>
      </c>
      <c r="AP170" s="30">
        <v>5.6313716236864181E-2</v>
      </c>
      <c r="AQ170" s="41"/>
      <c r="AR170" s="30">
        <v>0.25947994400871566</v>
      </c>
      <c r="AS170" s="30">
        <v>0.37245061681843139</v>
      </c>
      <c r="AT170" s="30">
        <v>0.44699981668074412</v>
      </c>
      <c r="AU170" s="41"/>
      <c r="AV170" s="30">
        <v>0.45450564715111219</v>
      </c>
      <c r="AW170" s="30">
        <v>0.32683558006468716</v>
      </c>
      <c r="AX170" s="30">
        <v>0.30148927765609795</v>
      </c>
      <c r="AY170" s="41"/>
      <c r="AZ170" s="30">
        <v>0.41175330170215968</v>
      </c>
      <c r="BA170" s="30">
        <v>0.32724387307871122</v>
      </c>
      <c r="BB170" s="30">
        <v>0.32067012705113385</v>
      </c>
    </row>
    <row r="171" spans="1:54" x14ac:dyDescent="0.2">
      <c r="A171" s="11" t="s">
        <v>43</v>
      </c>
      <c r="B171" s="30">
        <v>0.37682012495922523</v>
      </c>
      <c r="C171" s="41"/>
      <c r="D171" s="30">
        <v>0.31401053043646499</v>
      </c>
      <c r="E171" s="30">
        <v>0.43245080618906662</v>
      </c>
      <c r="F171" s="41"/>
      <c r="G171" s="30">
        <v>0.45974195994339973</v>
      </c>
      <c r="H171" s="30">
        <v>0.24040621730781295</v>
      </c>
      <c r="I171" s="30">
        <v>0.25625456894617193</v>
      </c>
      <c r="J171" s="30">
        <v>0.3119349282469191</v>
      </c>
      <c r="K171" s="30">
        <v>0.42333435313324808</v>
      </c>
      <c r="L171" s="30">
        <v>0.4020366133015727</v>
      </c>
      <c r="M171" s="30">
        <v>0.50722076688734674</v>
      </c>
      <c r="N171" s="30">
        <v>0.63750141288858675</v>
      </c>
      <c r="O171" s="41"/>
      <c r="P171" s="30">
        <v>0.28174328726663173</v>
      </c>
      <c r="Q171" s="30">
        <v>0.41001230751315348</v>
      </c>
      <c r="R171" s="41"/>
      <c r="S171" s="30">
        <v>0.35535396436165384</v>
      </c>
      <c r="T171" s="30">
        <v>0.32256682910983742</v>
      </c>
      <c r="U171" s="30">
        <v>0.33318498672270136</v>
      </c>
      <c r="V171" s="30">
        <v>0.4509063576397479</v>
      </c>
      <c r="W171" s="30">
        <v>0.3980256514296871</v>
      </c>
      <c r="X171" s="30">
        <v>0.35468069487631998</v>
      </c>
      <c r="Y171" s="30">
        <v>0.35516592536448272</v>
      </c>
      <c r="Z171" s="30">
        <v>0.50459291877398593</v>
      </c>
      <c r="AA171" s="41"/>
      <c r="AB171" s="30">
        <v>0.30022332737849911</v>
      </c>
      <c r="AC171" s="30">
        <v>0.55773449411864828</v>
      </c>
      <c r="AD171" s="30">
        <v>0.58578703282058131</v>
      </c>
      <c r="AE171" s="30">
        <v>0.13025538898893282</v>
      </c>
      <c r="AF171" s="30">
        <v>0.36754644662741176</v>
      </c>
      <c r="AG171" s="30">
        <v>0.17061006471580287</v>
      </c>
      <c r="AH171" s="41"/>
      <c r="AI171" s="30">
        <v>0.31783778571986465</v>
      </c>
      <c r="AJ171" s="30">
        <v>0.56340657734636357</v>
      </c>
      <c r="AK171" s="30">
        <v>0.53139750891171156</v>
      </c>
      <c r="AL171" s="30">
        <v>0.25370108099722427</v>
      </c>
      <c r="AM171" s="30">
        <v>0.37165130661045598</v>
      </c>
      <c r="AN171" s="30">
        <v>0.38216360266746996</v>
      </c>
      <c r="AO171" s="30">
        <v>0.245104993455521</v>
      </c>
      <c r="AP171" s="30">
        <v>0.68477729986666669</v>
      </c>
      <c r="AQ171" s="41"/>
      <c r="AR171" s="30">
        <v>0.58853739242406455</v>
      </c>
      <c r="AS171" s="30">
        <v>0.28552695512850318</v>
      </c>
      <c r="AT171" s="30">
        <v>0.28428561575548605</v>
      </c>
      <c r="AU171" s="41"/>
      <c r="AV171" s="30">
        <v>0.29418795690212157</v>
      </c>
      <c r="AW171" s="30">
        <v>0.52033129230932007</v>
      </c>
      <c r="AX171" s="30">
        <v>0.28972251987387831</v>
      </c>
      <c r="AY171" s="41"/>
      <c r="AZ171" s="30">
        <v>0.33948917668089146</v>
      </c>
      <c r="BA171" s="30">
        <v>0.54759048152978662</v>
      </c>
      <c r="BB171" s="30">
        <v>0.31278449722538482</v>
      </c>
    </row>
    <row r="172" spans="1:54" x14ac:dyDescent="0.2">
      <c r="A172" s="13" t="s">
        <v>75</v>
      </c>
      <c r="B172" s="33">
        <f>IF(SUM(B170:B171)="","",SUM(B170:B171))</f>
        <v>0.73786372647905762</v>
      </c>
      <c r="C172" s="44" t="str">
        <f>IF(SUM(C170:C171)=0,"",SUM(C170:C171))</f>
        <v/>
      </c>
      <c r="D172" s="33">
        <f>IF(SUM(D170:D171)=0,"",SUM(D170:D171))</f>
        <v>0.69146416114814246</v>
      </c>
      <c r="E172" s="33">
        <f t="shared" ref="E172" si="1264">IF(SUM(E170:E171)=0,"",SUM(E170:E171))</f>
        <v>0.78742825387134974</v>
      </c>
      <c r="F172" s="44" t="str">
        <f t="shared" ref="F172" si="1265">IF(SUM(F170:F171)=0,"",SUM(F170:F171))</f>
        <v/>
      </c>
      <c r="G172" s="33">
        <f t="shared" ref="G172" si="1266">IF(SUM(G170:G171)=0,"",SUM(G170:G171))</f>
        <v>0.77012976858076754</v>
      </c>
      <c r="H172" s="33">
        <f t="shared" ref="H172" si="1267">IF(SUM(H170:H171)=0,"",SUM(H170:H171))</f>
        <v>0.5512951352575356</v>
      </c>
      <c r="I172" s="33">
        <f t="shared" ref="I172" si="1268">IF(SUM(I170:I171)=0,"",SUM(I170:I171))</f>
        <v>0.60428038299655473</v>
      </c>
      <c r="J172" s="33">
        <f t="shared" ref="J172" si="1269">IF(SUM(J170:J171)=0,"",SUM(J170:J171))</f>
        <v>0.64645148312963063</v>
      </c>
      <c r="K172" s="33">
        <f t="shared" ref="K172" si="1270">IF(SUM(K170:K171)=0,"",SUM(K170:K171))</f>
        <v>0.78719134581749051</v>
      </c>
      <c r="L172" s="33">
        <f t="shared" ref="L172" si="1271">IF(SUM(L170:L171)=0,"",SUM(L170:L171))</f>
        <v>0.81720323236217718</v>
      </c>
      <c r="M172" s="33">
        <f t="shared" ref="M172" si="1272">IF(SUM(M170:M171)=0,"",SUM(M170:M171))</f>
        <v>0.89671725017074555</v>
      </c>
      <c r="N172" s="33">
        <f t="shared" ref="N172" si="1273">IF(SUM(N170:N171)=0,"",SUM(N170:N171))</f>
        <v>0.97895655387701375</v>
      </c>
      <c r="O172" s="44" t="str">
        <f t="shared" ref="O172" si="1274">IF(SUM(O170:O171)=0,"",SUM(O170:O171))</f>
        <v/>
      </c>
      <c r="P172" s="33">
        <f t="shared" ref="P172" si="1275">IF(SUM(P170:P171)=0,"",SUM(P170:P171))</f>
        <v>0.66693583410448609</v>
      </c>
      <c r="Q172" s="33">
        <f t="shared" ref="Q172" si="1276">IF(SUM(Q170:Q171)=0,"",SUM(Q170:Q171))</f>
        <v>0.76262529416470293</v>
      </c>
      <c r="R172" s="44" t="str">
        <f t="shared" ref="R172" si="1277">IF(SUM(R170:R171)=0,"",SUM(R170:R171))</f>
        <v/>
      </c>
      <c r="S172" s="33">
        <f t="shared" ref="S172" si="1278">IF(SUM(S170:S171)=0,"",SUM(S170:S171))</f>
        <v>0.8062324966859481</v>
      </c>
      <c r="T172" s="33">
        <f t="shared" ref="T172" si="1279">IF(SUM(T170:T171)=0,"",SUM(T170:T171))</f>
        <v>0.68744604641521256</v>
      </c>
      <c r="U172" s="33">
        <f t="shared" ref="U172" si="1280">IF(SUM(U170:U171)=0,"",SUM(U170:U171))</f>
        <v>0.69816605219375738</v>
      </c>
      <c r="V172" s="33">
        <f t="shared" ref="V172" si="1281">IF(SUM(V170:V171)=0,"",SUM(V170:V171))</f>
        <v>0.81374243885124753</v>
      </c>
      <c r="W172" s="33">
        <f t="shared" ref="W172" si="1282">IF(SUM(W170:W171)=0,"",SUM(W170:W171))</f>
        <v>0.82683520613206596</v>
      </c>
      <c r="X172" s="33">
        <f t="shared" ref="X172" si="1283">IF(SUM(X170:X171)=0,"",SUM(X170:X171))</f>
        <v>0.6775618072871028</v>
      </c>
      <c r="Y172" s="33">
        <f t="shared" ref="Y172" si="1284">IF(SUM(Y170:Y171)=0,"",SUM(Y170:Y171))</f>
        <v>0.66828781583591379</v>
      </c>
      <c r="Z172" s="33">
        <f t="shared" ref="Z172" si="1285">IF(SUM(Z170:Z171)=0,"",SUM(Z170:Z171))</f>
        <v>0.74101255317559889</v>
      </c>
      <c r="AA172" s="44" t="str">
        <f t="shared" ref="AA172" si="1286">IF(SUM(AA170:AA171)=0,"",SUM(AA170:AA171))</f>
        <v/>
      </c>
      <c r="AB172" s="33">
        <f t="shared" ref="AB172" si="1287">IF(SUM(AB170:AB171)=0,"",SUM(AB170:AB171))</f>
        <v>0.76316599381914552</v>
      </c>
      <c r="AC172" s="33">
        <f t="shared" ref="AC172" si="1288">IF(SUM(AC170:AC171)=0,"",SUM(AC170:AC171))</f>
        <v>0.85141539111943876</v>
      </c>
      <c r="AD172" s="33">
        <f t="shared" ref="AD172" si="1289">IF(SUM(AD170:AD171)=0,"",SUM(AD170:AD171))</f>
        <v>0.84618783937808661</v>
      </c>
      <c r="AE172" s="33">
        <f t="shared" ref="AE172" si="1290">IF(SUM(AE170:AE171)=0,"",SUM(AE170:AE171))</f>
        <v>0.57646180227943322</v>
      </c>
      <c r="AF172" s="33">
        <f t="shared" ref="AF172" si="1291">IF(SUM(AF170:AF171)=0,"",SUM(AF170:AF171))</f>
        <v>0.81541296287617748</v>
      </c>
      <c r="AG172" s="33">
        <f t="shared" ref="AG172" si="1292">IF(SUM(AG170:AG171)=0,"",SUM(AG170:AG171))</f>
        <v>0.32679247903045022</v>
      </c>
      <c r="AH172" s="44" t="str">
        <f t="shared" ref="AH172" si="1293">IF(SUM(AH170:AH171)=0,"",SUM(AH170:AH171))</f>
        <v/>
      </c>
      <c r="AI172" s="33">
        <f t="shared" ref="AI172" si="1294">IF(SUM(AI170:AI171)=0,"",SUM(AI170:AI171))</f>
        <v>0.77779020259631637</v>
      </c>
      <c r="AJ172" s="33">
        <f t="shared" ref="AJ172" si="1295">IF(SUM(AJ170:AJ171)=0,"",SUM(AJ170:AJ171))</f>
        <v>0.87919241231282452</v>
      </c>
      <c r="AK172" s="33">
        <f t="shared" ref="AK172" si="1296">IF(SUM(AK170:AK171)=0,"",SUM(AK170:AK171))</f>
        <v>0.8389931926701848</v>
      </c>
      <c r="AL172" s="33">
        <f t="shared" ref="AL172" si="1297">IF(SUM(AL170:AL171)=0,"",SUM(AL170:AL171))</f>
        <v>0.69817465098790799</v>
      </c>
      <c r="AM172" s="33">
        <f t="shared" ref="AM172" si="1298">IF(SUM(AM170:AM171)=0,"",SUM(AM170:AM171))</f>
        <v>0.79662235109047597</v>
      </c>
      <c r="AN172" s="33">
        <f t="shared" ref="AN172" si="1299">IF(SUM(AN170:AN171)=0,"",SUM(AN170:AN171))</f>
        <v>0.6210549172559533</v>
      </c>
      <c r="AO172" s="33">
        <f t="shared" ref="AO172" si="1300">IF(SUM(AO170:AO171)=0,"",SUM(AO170:AO171))</f>
        <v>0.43595966345461024</v>
      </c>
      <c r="AP172" s="33">
        <f t="shared" ref="AP172" si="1301">IF(SUM(AP170:AP171)=0,"",SUM(AP170:AP171))</f>
        <v>0.7410910161035309</v>
      </c>
      <c r="AQ172" s="44" t="str">
        <f t="shared" ref="AQ172" si="1302">IF(SUM(AQ170:AQ171)=0,"",SUM(AQ170:AQ171))</f>
        <v/>
      </c>
      <c r="AR172" s="33">
        <f t="shared" ref="AR172" si="1303">IF(SUM(AR170:AR171)=0,"",SUM(AR170:AR171))</f>
        <v>0.84801733643278021</v>
      </c>
      <c r="AS172" s="33">
        <f t="shared" ref="AS172" si="1304">IF(SUM(AS170:AS171)=0,"",SUM(AS170:AS171))</f>
        <v>0.65797757194693451</v>
      </c>
      <c r="AT172" s="33">
        <f t="shared" ref="AT172" si="1305">IF(SUM(AT170:AT171)=0,"",SUM(AT170:AT171))</f>
        <v>0.73128543243623012</v>
      </c>
      <c r="AU172" s="44" t="str">
        <f t="shared" ref="AU172" si="1306">IF(SUM(AU170:AU171)=0,"",SUM(AU170:AU171))</f>
        <v/>
      </c>
      <c r="AV172" s="33">
        <f t="shared" ref="AV172" si="1307">IF(SUM(AV170:AV171)=0,"",SUM(AV170:AV171))</f>
        <v>0.74869360405323371</v>
      </c>
      <c r="AW172" s="33">
        <f t="shared" ref="AW172" si="1308">IF(SUM(AW170:AW171)=0,"",SUM(AW170:AW171))</f>
        <v>0.84716687237400723</v>
      </c>
      <c r="AX172" s="33">
        <f t="shared" ref="AX172" si="1309">IF(SUM(AX170:AX171)=0,"",SUM(AX170:AX171))</f>
        <v>0.59121179752997621</v>
      </c>
      <c r="AY172" s="44" t="str">
        <f t="shared" ref="AY172" si="1310">IF(SUM(AY170:AY171)=0,"",SUM(AY170:AY171))</f>
        <v/>
      </c>
      <c r="AZ172" s="33">
        <f t="shared" ref="AZ172" si="1311">IF(SUM(AZ170:AZ171)=0,"",SUM(AZ170:AZ171))</f>
        <v>0.75124247838305114</v>
      </c>
      <c r="BA172" s="33">
        <f t="shared" ref="BA172" si="1312">IF(SUM(BA170:BA171)=0,"",SUM(BA170:BA171))</f>
        <v>0.87483435460849779</v>
      </c>
      <c r="BB172" s="33">
        <f t="shared" ref="BB172" si="1313">IF(SUM(BB170:BB171)=0,"",SUM(BB170:BB171))</f>
        <v>0.63345462427651866</v>
      </c>
    </row>
    <row r="173" spans="1:54" ht="13.5" thickBot="1" x14ac:dyDescent="0.25">
      <c r="A173" s="14" t="s">
        <v>33</v>
      </c>
      <c r="B173" s="34">
        <v>3.9229541791074247E-2</v>
      </c>
      <c r="C173" s="45"/>
      <c r="D173" s="34">
        <v>3.8287152996767701E-2</v>
      </c>
      <c r="E173" s="34">
        <v>4.1510752050546149E-2</v>
      </c>
      <c r="F173" s="45"/>
      <c r="G173" s="34">
        <v>0.14935191607779255</v>
      </c>
      <c r="H173" s="34">
        <v>6.1929550626986553E-2</v>
      </c>
      <c r="I173" s="34">
        <v>5.8069378674992664E-2</v>
      </c>
      <c r="J173" s="34">
        <v>2.9656343319668738E-2</v>
      </c>
      <c r="K173" s="34">
        <v>4.1362468142031886E-2</v>
      </c>
      <c r="L173" s="34">
        <v>1.0094841373973276E-2</v>
      </c>
      <c r="M173" s="34">
        <v>2.337660535242744E-2</v>
      </c>
      <c r="N173" s="34">
        <v>2.1043446122986437E-2</v>
      </c>
      <c r="O173" s="45"/>
      <c r="P173" s="34">
        <v>2.5647700277761965E-2</v>
      </c>
      <c r="Q173" s="34">
        <v>4.3971085303343392E-2</v>
      </c>
      <c r="R173" s="45"/>
      <c r="S173" s="34">
        <v>1.6189541505592587E-2</v>
      </c>
      <c r="T173" s="34">
        <v>6.5494837791539431E-2</v>
      </c>
      <c r="U173" s="34">
        <v>3.7124860063492582E-2</v>
      </c>
      <c r="V173" s="34">
        <v>2.7466572543563349E-2</v>
      </c>
      <c r="W173" s="34">
        <v>9.434038245450669E-3</v>
      </c>
      <c r="X173" s="34">
        <v>4.3340866853751159E-2</v>
      </c>
      <c r="Y173" s="34">
        <v>5.3880366604101164E-2</v>
      </c>
      <c r="Z173" s="34">
        <v>4.085621992503239E-2</v>
      </c>
      <c r="AA173" s="45"/>
      <c r="AB173" s="34">
        <v>2.7168974627878116E-2</v>
      </c>
      <c r="AC173" s="34">
        <v>2.4482748624691384E-2</v>
      </c>
      <c r="AD173" s="34">
        <v>2.9359430228076883E-2</v>
      </c>
      <c r="AE173" s="34">
        <v>5.5847105979204781E-2</v>
      </c>
      <c r="AF173" s="34">
        <v>5.0432287071040492E-3</v>
      </c>
      <c r="AG173" s="34">
        <v>0</v>
      </c>
      <c r="AH173" s="45"/>
      <c r="AI173" s="34">
        <v>2.7656223726838493E-2</v>
      </c>
      <c r="AJ173" s="34">
        <v>3.4372525939590969E-2</v>
      </c>
      <c r="AK173" s="34">
        <v>2.179146339089337E-2</v>
      </c>
      <c r="AL173" s="34">
        <v>2.4927507697218621E-2</v>
      </c>
      <c r="AM173" s="34">
        <v>6.89730540401932E-3</v>
      </c>
      <c r="AN173" s="34">
        <v>0</v>
      </c>
      <c r="AO173" s="34">
        <v>1.3285460333988077E-2</v>
      </c>
      <c r="AP173" s="34">
        <v>0</v>
      </c>
      <c r="AQ173" s="45"/>
      <c r="AR173" s="34">
        <v>4.3746827057173039E-2</v>
      </c>
      <c r="AS173" s="34">
        <v>5.2243086983322827E-2</v>
      </c>
      <c r="AT173" s="34">
        <v>1.8053731900810218E-2</v>
      </c>
      <c r="AU173" s="45"/>
      <c r="AV173" s="34">
        <v>1.9689608405968097E-2</v>
      </c>
      <c r="AW173" s="34">
        <v>3.3593338889396598E-2</v>
      </c>
      <c r="AX173" s="34">
        <v>6.0760751299391957E-2</v>
      </c>
      <c r="AY173" s="45"/>
      <c r="AZ173" s="34">
        <v>3.3242485028814571E-2</v>
      </c>
      <c r="BA173" s="34">
        <v>1.60788542598902E-2</v>
      </c>
      <c r="BB173" s="34">
        <v>6.5109384430347014E-2</v>
      </c>
    </row>
    <row r="174" spans="1:54" x14ac:dyDescent="0.2">
      <c r="A174" s="4"/>
    </row>
    <row r="175" spans="1:54" x14ac:dyDescent="0.2">
      <c r="A175" s="49" t="s">
        <v>87</v>
      </c>
      <c r="B175" s="50"/>
      <c r="C175" s="50"/>
      <c r="D175" s="50"/>
      <c r="E175" s="50"/>
      <c r="F175" s="50"/>
      <c r="G175" s="50"/>
      <c r="H175" s="50"/>
      <c r="I175" s="50"/>
      <c r="J175" s="50"/>
      <c r="K175" s="50"/>
      <c r="L175" s="50"/>
      <c r="M175" s="50"/>
      <c r="N175" s="50"/>
    </row>
    <row r="176" spans="1:54" ht="21" customHeight="1" x14ac:dyDescent="0.2">
      <c r="A176" s="50"/>
      <c r="B176" s="50"/>
      <c r="C176" s="50"/>
      <c r="D176" s="50"/>
      <c r="E176" s="50"/>
      <c r="F176" s="50"/>
      <c r="G176" s="50"/>
      <c r="H176" s="50"/>
      <c r="I176" s="50"/>
      <c r="J176" s="50"/>
      <c r="K176" s="50"/>
      <c r="L176" s="50"/>
      <c r="M176" s="50"/>
      <c r="N176" s="50"/>
    </row>
  </sheetData>
  <mergeCells count="12">
    <mergeCell ref="A175:N176"/>
    <mergeCell ref="AI5:AP5"/>
    <mergeCell ref="AV5:AX5"/>
    <mergeCell ref="AZ5:BB5"/>
    <mergeCell ref="B5:B6"/>
    <mergeCell ref="AB5:AG5"/>
    <mergeCell ref="AR5:AT5"/>
    <mergeCell ref="A5:A6"/>
    <mergeCell ref="D5:E5"/>
    <mergeCell ref="G5:N5"/>
    <mergeCell ref="P5:Q5"/>
    <mergeCell ref="S5:Z5"/>
  </mergeCells>
  <pageMargins left="0.74803149606299213" right="0.6692913385826772" top="0.51181102362204722" bottom="0.74803149606299213" header="0.51181102362204722" footer="0.43307086614173229"/>
  <pageSetup orientation="landscape" r:id="rId1"/>
  <headerFooter alignWithMargins="0">
    <oddFooter>&amp;L&amp;7Page &amp;P of &amp;N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Main crosstab</vt:lpstr>
      <vt:lpstr>Analysis_Name</vt:lpstr>
      <vt:lpstr>Heading_Begin</vt:lpstr>
      <vt:lpstr>InfoRange</vt:lpstr>
      <vt:lpstr>'Main crosstab'!Print_Titles</vt:lpstr>
    </vt:vector>
  </TitlesOfParts>
  <Company>MarketSight®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MarketSight® </dc:subject>
  <dc:creator>MarketSight®</dc:creator>
  <cp:lastModifiedBy>Guy Miscampbell</cp:lastModifiedBy>
  <cp:lastPrinted>2003-11-17T00:18:36Z</cp:lastPrinted>
  <dcterms:created xsi:type="dcterms:W3CDTF">2003-11-05T22:30:59Z</dcterms:created>
  <dcterms:modified xsi:type="dcterms:W3CDTF">2021-05-09T12:12:00Z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vt:bool>false</vt:bool>
  </property>
</Properties>
</file>